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zena\Desktop\"/>
    </mc:Choice>
  </mc:AlternateContent>
  <bookViews>
    <workbookView xWindow="0" yWindow="0" windowWidth="28800" windowHeight="12435"/>
  </bookViews>
  <sheets>
    <sheet name="Precios_Adq_PERU_2016" sheetId="1" r:id="rId1"/>
  </sheets>
  <definedNames>
    <definedName name="_xlnm._FilterDatabase" localSheetId="0" hidden="1">Precios_Adq_PERU_2016!$A$2:$K$404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6" i="1" l="1"/>
  <c r="K7" i="1"/>
  <c r="K8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5" i="1" l="1"/>
  <c r="K4" i="1"/>
  <c r="K3" i="1"/>
</calcChain>
</file>

<file path=xl/sharedStrings.xml><?xml version="1.0" encoding="utf-8"?>
<sst xmlns="http://schemas.openxmlformats.org/spreadsheetml/2006/main" count="2417" uniqueCount="951">
  <si>
    <t>N°</t>
  </si>
  <si>
    <t>PAIS</t>
  </si>
  <si>
    <t>Fecha de publicación</t>
  </si>
  <si>
    <t>Medicamento</t>
  </si>
  <si>
    <t>Código ATC</t>
  </si>
  <si>
    <t>Concentracion</t>
  </si>
  <si>
    <t>Forma Farmacéutica</t>
  </si>
  <si>
    <t>Mono_asoc</t>
  </si>
  <si>
    <t>Año de Adquisición</t>
  </si>
  <si>
    <t>Precio Unit S/.</t>
  </si>
  <si>
    <t>Precio Unit $.</t>
  </si>
  <si>
    <t>PERÚ</t>
  </si>
  <si>
    <t>J05AF06</t>
  </si>
  <si>
    <t>Monofarmaco</t>
  </si>
  <si>
    <t>S01EC01</t>
  </si>
  <si>
    <t>D06BB03</t>
  </si>
  <si>
    <t>ETIONAMIDA, 250 mg - TABLETA</t>
  </si>
  <si>
    <t>PIRAZINAMIDA, 500 mg - TABLETA</t>
  </si>
  <si>
    <t>RIFAMPICINA, 300 mg - CÁPSULA</t>
  </si>
  <si>
    <t>NAPROXENO, 250 mg - TABLETA</t>
  </si>
  <si>
    <t>NAPROXENO, 500 mg - TABLETA</t>
  </si>
  <si>
    <t>SALES DE REHIDRATACION ORAL,  POLVO - 20.5 g/L</t>
  </si>
  <si>
    <t>S01AD03</t>
  </si>
  <si>
    <t>N02BA01</t>
  </si>
  <si>
    <t>M05BA04</t>
  </si>
  <si>
    <t>D06AX01</t>
  </si>
  <si>
    <t>B02AA02</t>
  </si>
  <si>
    <t>C01EB10</t>
  </si>
  <si>
    <t>V07AB</t>
  </si>
  <si>
    <t>M04AA01</t>
  </si>
  <si>
    <t>N05BA12</t>
  </si>
  <si>
    <t>J02AA01</t>
  </si>
  <si>
    <t>J01GB06</t>
  </si>
  <si>
    <t>R03DA05</t>
  </si>
  <si>
    <t>C01BD01</t>
  </si>
  <si>
    <t>N06AA09</t>
  </si>
  <si>
    <t>C08CA01</t>
  </si>
  <si>
    <t>J01CA04</t>
  </si>
  <si>
    <t>J01CR01</t>
  </si>
  <si>
    <t>J01CA01</t>
  </si>
  <si>
    <t>C07AB03</t>
  </si>
  <si>
    <t>C10AA05</t>
  </si>
  <si>
    <t>A03BA01</t>
  </si>
  <si>
    <t>S01FA01</t>
  </si>
  <si>
    <t>J01FA10</t>
  </si>
  <si>
    <t>M03BX01</t>
  </si>
  <si>
    <t>J01CE01</t>
  </si>
  <si>
    <t>J01CE08</t>
  </si>
  <si>
    <t>A07EA04</t>
  </si>
  <si>
    <t>L02BB03</t>
  </si>
  <si>
    <t>N04AA02</t>
  </si>
  <si>
    <t>A06AG02</t>
  </si>
  <si>
    <t>A02BX</t>
  </si>
  <si>
    <t>L01DC01</t>
  </si>
  <si>
    <t>M03AC03</t>
  </si>
  <si>
    <t>R03BA02</t>
  </si>
  <si>
    <t>N01BB01</t>
  </si>
  <si>
    <t>G02CB03</t>
  </si>
  <si>
    <t>L01BC06</t>
  </si>
  <si>
    <t>N03AF01</t>
  </si>
  <si>
    <t>L01XA02</t>
  </si>
  <si>
    <t>C07AG02</t>
  </si>
  <si>
    <t>J01DB01</t>
  </si>
  <si>
    <t>J01DD01</t>
  </si>
  <si>
    <t>J01DD02</t>
  </si>
  <si>
    <t>J01DA06</t>
  </si>
  <si>
    <t>L01XA01</t>
  </si>
  <si>
    <t>L01BC01</t>
  </si>
  <si>
    <t>J01FA09</t>
  </si>
  <si>
    <t>D07AD01</t>
  </si>
  <si>
    <t>N06AA04</t>
  </si>
  <si>
    <t>N03AE01</t>
  </si>
  <si>
    <t>J01BA01</t>
  </si>
  <si>
    <t>D08AC02</t>
  </si>
  <si>
    <t>M03AB01</t>
  </si>
  <si>
    <t>M04AC01</t>
  </si>
  <si>
    <t>L01DB02</t>
  </si>
  <si>
    <t>H01BA02</t>
  </si>
  <si>
    <t>H02AB02</t>
  </si>
  <si>
    <t>A01AC02</t>
  </si>
  <si>
    <t>N05BA01</t>
  </si>
  <si>
    <t>S01BC03</t>
  </si>
  <si>
    <t>J01CF01</t>
  </si>
  <si>
    <t>C01AA05</t>
  </si>
  <si>
    <t>C08DB01</t>
  </si>
  <si>
    <t>A04AD</t>
  </si>
  <si>
    <t>C01DA08</t>
  </si>
  <si>
    <t>C01CA07</t>
  </si>
  <si>
    <t>C01CA04</t>
  </si>
  <si>
    <t>L01DB01</t>
  </si>
  <si>
    <t>J05AG03</t>
  </si>
  <si>
    <t>C09AA02</t>
  </si>
  <si>
    <t>B01AB05</t>
  </si>
  <si>
    <t>A01AD01</t>
  </si>
  <si>
    <t>B03XA01</t>
  </si>
  <si>
    <t>G02AB03</t>
  </si>
  <si>
    <t>J01FA01</t>
  </si>
  <si>
    <t>A03BB</t>
  </si>
  <si>
    <t>C03DA01</t>
  </si>
  <si>
    <t>J04AD03</t>
  </si>
  <si>
    <t>N03AB02</t>
  </si>
  <si>
    <t>N03AA02</t>
  </si>
  <si>
    <t>L03AA02</t>
  </si>
  <si>
    <t>B02BA01</t>
  </si>
  <si>
    <t>J02AC01</t>
  </si>
  <si>
    <t>L01BB05</t>
  </si>
  <si>
    <t>N05AB02</t>
  </si>
  <si>
    <t>V03AB25</t>
  </si>
  <si>
    <t>S01JA01</t>
  </si>
  <si>
    <t>L01BC02</t>
  </si>
  <si>
    <t>A07AX</t>
  </si>
  <si>
    <t>C03CA01</t>
  </si>
  <si>
    <t>L01BC05</t>
  </si>
  <si>
    <t>D06AX07</t>
  </si>
  <si>
    <t>A10BB01</t>
  </si>
  <si>
    <t>B05BA03</t>
  </si>
  <si>
    <t>B05CX01</t>
  </si>
  <si>
    <t>G03GA01</t>
  </si>
  <si>
    <t>N05AD01</t>
  </si>
  <si>
    <t>C03AA03</t>
  </si>
  <si>
    <t>S01KA02</t>
  </si>
  <si>
    <t>L01AA06</t>
  </si>
  <si>
    <t>L01XE01</t>
  </si>
  <si>
    <t>A10AB01</t>
  </si>
  <si>
    <t>A10AC01</t>
  </si>
  <si>
    <t>V08AB04</t>
  </si>
  <si>
    <t>L01XX19</t>
  </si>
  <si>
    <t>J02AC02</t>
  </si>
  <si>
    <t>N01AX03</t>
  </si>
  <si>
    <t>J05AF30</t>
  </si>
  <si>
    <t>J05AF05</t>
  </si>
  <si>
    <t>N03AX09</t>
  </si>
  <si>
    <t>L02AE02</t>
  </si>
  <si>
    <t>J01MA12</t>
  </si>
  <si>
    <t>H03AA01</t>
  </si>
  <si>
    <t>N01BB02</t>
  </si>
  <si>
    <t>N05AN01</t>
  </si>
  <si>
    <t>J05AE20</t>
  </si>
  <si>
    <t>R06AX13</t>
  </si>
  <si>
    <t>B05XA05</t>
  </si>
  <si>
    <t>B05BC01</t>
  </si>
  <si>
    <t>P02CA01</t>
  </si>
  <si>
    <t>L02AB02</t>
  </si>
  <si>
    <t>G03DA02</t>
  </si>
  <si>
    <t>V03AF01</t>
  </si>
  <si>
    <t>C02AB01</t>
  </si>
  <si>
    <t>L01BA01</t>
  </si>
  <si>
    <t>P01AB01</t>
  </si>
  <si>
    <t>L04AA06</t>
  </si>
  <si>
    <t>N06AX11</t>
  </si>
  <si>
    <t>L01DB07</t>
  </si>
  <si>
    <t>C01DA14</t>
  </si>
  <si>
    <t>J01MA14</t>
  </si>
  <si>
    <t>D06AX09</t>
  </si>
  <si>
    <t>N07AA01</t>
  </si>
  <si>
    <t>C08CA05</t>
  </si>
  <si>
    <t>C08CA06</t>
  </si>
  <si>
    <t>A07AA02</t>
  </si>
  <si>
    <t>J01XE01</t>
  </si>
  <si>
    <t>A02BC01</t>
  </si>
  <si>
    <t>M03BC01</t>
  </si>
  <si>
    <t>J01CF04</t>
  </si>
  <si>
    <t>L01XA03</t>
  </si>
  <si>
    <t>L01CD01</t>
  </si>
  <si>
    <t>N02BE01</t>
  </si>
  <si>
    <t>P03AC04</t>
  </si>
  <si>
    <t>J01CR05</t>
  </si>
  <si>
    <t>J04AK01</t>
  </si>
  <si>
    <t>B05AA10</t>
  </si>
  <si>
    <t>S01BA04</t>
  </si>
  <si>
    <t>H02AB07</t>
  </si>
  <si>
    <t>S01HA04</t>
  </si>
  <si>
    <t>A02BA02</t>
  </si>
  <si>
    <t>J04AB02</t>
  </si>
  <si>
    <t>N05AX08</t>
  </si>
  <si>
    <t>L01XC02</t>
  </si>
  <si>
    <t>N01AB08</t>
  </si>
  <si>
    <t>A03AX13</t>
  </si>
  <si>
    <t>C10AA01</t>
  </si>
  <si>
    <t>B05XA03</t>
  </si>
  <si>
    <t>J01EE51</t>
  </si>
  <si>
    <t>N05AL01</t>
  </si>
  <si>
    <t>L04AA05</t>
  </si>
  <si>
    <t>G04CA02</t>
  </si>
  <si>
    <t>L01AX03</t>
  </si>
  <si>
    <t>J05AF</t>
  </si>
  <si>
    <t>H03BB02</t>
  </si>
  <si>
    <t>N01AF03</t>
  </si>
  <si>
    <t>N02AX02</t>
  </si>
  <si>
    <t>D07AB09</t>
  </si>
  <si>
    <t>H02AB08</t>
  </si>
  <si>
    <t>L02AE04</t>
  </si>
  <si>
    <t>S01FA06</t>
  </si>
  <si>
    <t>N03AG01</t>
  </si>
  <si>
    <t>C08DA01</t>
  </si>
  <si>
    <t>L01CA02</t>
  </si>
  <si>
    <t>L01CA04</t>
  </si>
  <si>
    <t>D08AG02</t>
  </si>
  <si>
    <t>J05AF01</t>
  </si>
  <si>
    <t>B01AC06</t>
  </si>
  <si>
    <t>B03AD03</t>
  </si>
  <si>
    <t>A02AD01</t>
  </si>
  <si>
    <t>J01CA54</t>
  </si>
  <si>
    <t>J01CR50</t>
  </si>
  <si>
    <t>J01CE09</t>
  </si>
  <si>
    <t>P03AA01</t>
  </si>
  <si>
    <t>C07AB07</t>
  </si>
  <si>
    <t>M03AC09</t>
  </si>
  <si>
    <t>A12AA03</t>
  </si>
  <si>
    <t>J01DB04</t>
  </si>
  <si>
    <t>J01DD04</t>
  </si>
  <si>
    <t>J01DH51</t>
  </si>
  <si>
    <t>J01MA02</t>
  </si>
  <si>
    <t>R06AB04</t>
  </si>
  <si>
    <t>D01AC01</t>
  </si>
  <si>
    <t>R05DA04</t>
  </si>
  <si>
    <t>R05DA09</t>
  </si>
  <si>
    <t>M01AB05</t>
  </si>
  <si>
    <t>J01AA02</t>
  </si>
  <si>
    <t>G03CA04</t>
  </si>
  <si>
    <t>N01AH01</t>
  </si>
  <si>
    <t>B03AA07</t>
  </si>
  <si>
    <t>N03AX12</t>
  </si>
  <si>
    <t>C10AB04</t>
  </si>
  <si>
    <t>A07CA</t>
  </si>
  <si>
    <t>B01AB01</t>
  </si>
  <si>
    <t>D07AA02</t>
  </si>
  <si>
    <t>H02AB09</t>
  </si>
  <si>
    <t>P01BA02</t>
  </si>
  <si>
    <t>B03AB04</t>
  </si>
  <si>
    <t>M01AE01</t>
  </si>
  <si>
    <t>A06AD11</t>
  </si>
  <si>
    <t>S01EE01</t>
  </si>
  <si>
    <t>C09CA01</t>
  </si>
  <si>
    <t>J01DH02</t>
  </si>
  <si>
    <t>A03DB</t>
  </si>
  <si>
    <t>A10BA02</t>
  </si>
  <si>
    <t>A03FA01</t>
  </si>
  <si>
    <t>A01AB17</t>
  </si>
  <si>
    <t>N05CD08</t>
  </si>
  <si>
    <t>G02CC02</t>
  </si>
  <si>
    <t>C07FB03</t>
  </si>
  <si>
    <t>C01CA03</t>
  </si>
  <si>
    <t>G04BD04</t>
  </si>
  <si>
    <t>H01BB02</t>
  </si>
  <si>
    <t>N07AA02</t>
  </si>
  <si>
    <t>B05XA01</t>
  </si>
  <si>
    <t>A07EA03</t>
  </si>
  <si>
    <t>C01BC03</t>
  </si>
  <si>
    <t>N01AX10</t>
  </si>
  <si>
    <t>R03AC02</t>
  </si>
  <si>
    <t>B05CB01</t>
  </si>
  <si>
    <t>B05XA02</t>
  </si>
  <si>
    <t>B05BB02</t>
  </si>
  <si>
    <t>S01AB04</t>
  </si>
  <si>
    <t>D06BA01</t>
  </si>
  <si>
    <t>J01EE01</t>
  </si>
  <si>
    <t>A07EC01</t>
  </si>
  <si>
    <t>S01AA09</t>
  </si>
  <si>
    <t>A11DA01</t>
  </si>
  <si>
    <t>S01ED01</t>
  </si>
  <si>
    <t>B01AA03</t>
  </si>
  <si>
    <t>300mg</t>
  </si>
  <si>
    <t>TABLETA RECUBIERTA</t>
  </si>
  <si>
    <t>250 mg</t>
  </si>
  <si>
    <t>TABLETA</t>
  </si>
  <si>
    <t>3%</t>
  </si>
  <si>
    <t>UNGUENTO</t>
  </si>
  <si>
    <t>500 mg</t>
  </si>
  <si>
    <t>70 mg</t>
  </si>
  <si>
    <t>CREMA</t>
  </si>
  <si>
    <t>POLVO PARA SOLUCION INYECTABLE</t>
  </si>
  <si>
    <t>SOLUCION INYECTABLE</t>
  </si>
  <si>
    <t>25mg</t>
  </si>
  <si>
    <t>CAPSULA</t>
  </si>
  <si>
    <t>6mg/2mL</t>
  </si>
  <si>
    <t>100 mg/5 mL</t>
  </si>
  <si>
    <t>SUSPENSION ORAL</t>
  </si>
  <si>
    <t>200 mg</t>
  </si>
  <si>
    <t>TABLETA MASTICABLE</t>
  </si>
  <si>
    <t>100 mg</t>
  </si>
  <si>
    <t>300 mg</t>
  </si>
  <si>
    <t>0,5mg</t>
  </si>
  <si>
    <t>50 mg</t>
  </si>
  <si>
    <t>50mg</t>
  </si>
  <si>
    <t>100 mg/2 mL</t>
  </si>
  <si>
    <t>SOLUCION PARA INYECCION</t>
  </si>
  <si>
    <t>250 mg /10 mL</t>
  </si>
  <si>
    <t>25 mg</t>
  </si>
  <si>
    <t>10mg</t>
  </si>
  <si>
    <t>5mg</t>
  </si>
  <si>
    <t>POLVO PARA SUSPENSION ORAL</t>
  </si>
  <si>
    <t>1.0 g + 0.5 g</t>
  </si>
  <si>
    <t>POLVO LIOFILIZADO PARA SOLUCION INYECTABLE</t>
  </si>
  <si>
    <t>100mg</t>
  </si>
  <si>
    <t>40mg</t>
  </si>
  <si>
    <t>1 mg/mL</t>
  </si>
  <si>
    <t>1%</t>
  </si>
  <si>
    <t>SOLUCION OFTALMICA</t>
  </si>
  <si>
    <t>0.5 mg/mL</t>
  </si>
  <si>
    <t>200mg/5ml</t>
  </si>
  <si>
    <t>10 mg</t>
  </si>
  <si>
    <t>AEROSOL PARA INHALACION</t>
  </si>
  <si>
    <t>1 000 000 UI</t>
  </si>
  <si>
    <t>POLVO PARA SUSPENSION INYECTABLE</t>
  </si>
  <si>
    <t>0.05%</t>
  </si>
  <si>
    <t>4 mg/mL</t>
  </si>
  <si>
    <t>150 mg</t>
  </si>
  <si>
    <t>2 mg</t>
  </si>
  <si>
    <t>5 mg/mL</t>
  </si>
  <si>
    <t>TABLETA DE LIBERACION RETARDADA (CON CUBIERTA ENTERICA)</t>
  </si>
  <si>
    <t>87.33mg/5mL</t>
  </si>
  <si>
    <t>SUSPENSION</t>
  </si>
  <si>
    <t>0.5%</t>
  </si>
  <si>
    <t>100mg/5mL</t>
  </si>
  <si>
    <t>COMPRIMIDO</t>
  </si>
  <si>
    <t>150mg</t>
  </si>
  <si>
    <t>450mg</t>
  </si>
  <si>
    <t>12.5 mg</t>
  </si>
  <si>
    <t>6.25mg</t>
  </si>
  <si>
    <t>1g</t>
  </si>
  <si>
    <t>250mg/5mL</t>
  </si>
  <si>
    <t>50 mg/50 mL</t>
  </si>
  <si>
    <t>250 mg/5 mL</t>
  </si>
  <si>
    <t>GRANULOS PARA SUSPENSION ORAL</t>
  </si>
  <si>
    <t>2mg</t>
  </si>
  <si>
    <t>0.5 mg</t>
  </si>
  <si>
    <t>4%</t>
  </si>
  <si>
    <t>SOLUCION</t>
  </si>
  <si>
    <t>500mg</t>
  </si>
  <si>
    <t>0.5mg</t>
  </si>
  <si>
    <t>200mg</t>
  </si>
  <si>
    <t>COMPRIMIDO RECUBIERTO</t>
  </si>
  <si>
    <t>20mg</t>
  </si>
  <si>
    <t>10 mcg/dosis</t>
  </si>
  <si>
    <t>SPRAY</t>
  </si>
  <si>
    <t>4 mg</t>
  </si>
  <si>
    <t>0.1%</t>
  </si>
  <si>
    <t>0.25 mg</t>
  </si>
  <si>
    <t>60 mg</t>
  </si>
  <si>
    <t>TABLETA SUBLINGUAL</t>
  </si>
  <si>
    <t>CONCENTRADO PARA SOLUCION PARA PERFUSION</t>
  </si>
  <si>
    <t>CONCENTRADO PARA SOLUCION INYECTABLE</t>
  </si>
  <si>
    <t>200mg/5mL</t>
  </si>
  <si>
    <t>20 mg</t>
  </si>
  <si>
    <t>40mg/0.4mL</t>
  </si>
  <si>
    <t>60 MG/0.6 ML</t>
  </si>
  <si>
    <t>1mg/mL</t>
  </si>
  <si>
    <t>2000 UI/mL</t>
  </si>
  <si>
    <t>4000 UI/mL</t>
  </si>
  <si>
    <t>0.2mg/mL</t>
  </si>
  <si>
    <t>250mg/ 5mL</t>
  </si>
  <si>
    <t>250mg</t>
  </si>
  <si>
    <t>100 mg /2 ml</t>
  </si>
  <si>
    <t>125mg/5mL</t>
  </si>
  <si>
    <t>200 mg/2 mL</t>
  </si>
  <si>
    <t>1000000 UI</t>
  </si>
  <si>
    <t>300 mcg/mL</t>
  </si>
  <si>
    <t>480mcg/1.6 mL</t>
  </si>
  <si>
    <t>10mg/mL</t>
  </si>
  <si>
    <t>EMULSION INYECTABLE</t>
  </si>
  <si>
    <t>25mg/mL</t>
  </si>
  <si>
    <t>10%</t>
  </si>
  <si>
    <t>INYECTABLE</t>
  </si>
  <si>
    <t>500mg/10mL</t>
  </si>
  <si>
    <t>40 mg</t>
  </si>
  <si>
    <t>1G</t>
  </si>
  <si>
    <t>160mg/2mL</t>
  </si>
  <si>
    <t>5 mg</t>
  </si>
  <si>
    <t>5%</t>
  </si>
  <si>
    <t>50%</t>
  </si>
  <si>
    <t>5000  U.I.</t>
  </si>
  <si>
    <t>0.3%</t>
  </si>
  <si>
    <t>400mg</t>
  </si>
  <si>
    <t>100UI/mL</t>
  </si>
  <si>
    <t>100 UI/mL</t>
  </si>
  <si>
    <t>SUSPENSION INYECTABLE</t>
  </si>
  <si>
    <t>300mg I/mL</t>
  </si>
  <si>
    <t>755mg/mL</t>
  </si>
  <si>
    <t>370mg I/mL</t>
  </si>
  <si>
    <t>100mg/5ml</t>
  </si>
  <si>
    <t>7.5 mg</t>
  </si>
  <si>
    <t>100 mcg</t>
  </si>
  <si>
    <t>2%</t>
  </si>
  <si>
    <t>200MG + 50MG</t>
  </si>
  <si>
    <t>5mg/5mL</t>
  </si>
  <si>
    <t>JARABE</t>
  </si>
  <si>
    <t>20%/10 mL</t>
  </si>
  <si>
    <t>SOLUCION PARA PERFUSION</t>
  </si>
  <si>
    <t>150 mg/mL</t>
  </si>
  <si>
    <t>400 mg/4mL</t>
  </si>
  <si>
    <t>20mg/10mL</t>
  </si>
  <si>
    <t>400 MG</t>
  </si>
  <si>
    <t>10mg/50mL</t>
  </si>
  <si>
    <t>30mg</t>
  </si>
  <si>
    <t>100 000 UI/mL</t>
  </si>
  <si>
    <t>25 mg/5 mL</t>
  </si>
  <si>
    <t>CAPSULA DE LIBERACION RETARDADA</t>
  </si>
  <si>
    <t>TABLETA DE LIBERACION PROLONGADA</t>
  </si>
  <si>
    <t>60 mg/2 mL</t>
  </si>
  <si>
    <t>100mg/16.7mL</t>
  </si>
  <si>
    <t>100 mg/mL</t>
  </si>
  <si>
    <t>120 mg/5 mL</t>
  </si>
  <si>
    <t>SOLUCION ORAL</t>
  </si>
  <si>
    <t>4.0g + 0.5g</t>
  </si>
  <si>
    <t>3.5%</t>
  </si>
  <si>
    <t>SUSPENSION OFTALMICA</t>
  </si>
  <si>
    <t>0,5%</t>
  </si>
  <si>
    <t>100mg/10mL</t>
  </si>
  <si>
    <t>CONCENTRADO PARA SOLUCION PARA INFUSION</t>
  </si>
  <si>
    <t>500mg/50mL</t>
  </si>
  <si>
    <t>SOLUCION PARA INHALACION</t>
  </si>
  <si>
    <t>80 mg/mL</t>
  </si>
  <si>
    <t>9 %o</t>
  </si>
  <si>
    <t>400mg + 80mg</t>
  </si>
  <si>
    <t>1 mg</t>
  </si>
  <si>
    <t>0.4 mg</t>
  </si>
  <si>
    <t>TABLETA DE LIBERACION RETARDADA</t>
  </si>
  <si>
    <t>0.025%</t>
  </si>
  <si>
    <t>LOCION</t>
  </si>
  <si>
    <t>40mg/mL</t>
  </si>
  <si>
    <t>50 mg/5 mL</t>
  </si>
  <si>
    <t>3.75 mg</t>
  </si>
  <si>
    <t>200 mg/mL</t>
  </si>
  <si>
    <t>TABLETA CON CUBIERTA ENTERICA</t>
  </si>
  <si>
    <t>80 mg</t>
  </si>
  <si>
    <t>1mg</t>
  </si>
  <si>
    <t>7.5%</t>
  </si>
  <si>
    <t>60mg (Fe) + 0.4mg (Acido folico)</t>
  </si>
  <si>
    <t>400mg + 400mg/5mL</t>
  </si>
  <si>
    <t>500 mg +125 mg</t>
  </si>
  <si>
    <t>500mg.</t>
  </si>
  <si>
    <t>25%</t>
  </si>
  <si>
    <t>250 mg/5mL</t>
  </si>
  <si>
    <t>1 g</t>
  </si>
  <si>
    <t>500 mg + 500 mg</t>
  </si>
  <si>
    <t>200mg/100mL</t>
  </si>
  <si>
    <t>SOLUCION INYECTABLE PARA INFUSION</t>
  </si>
  <si>
    <t>10 mg/1mL</t>
  </si>
  <si>
    <t>2 mg/5 mL</t>
  </si>
  <si>
    <t>4mg/2mL</t>
  </si>
  <si>
    <t>ELIXIR</t>
  </si>
  <si>
    <t>15 mg/5 mL</t>
  </si>
  <si>
    <t>75 mg/3 mL</t>
  </si>
  <si>
    <t>50mg/5mL</t>
  </si>
  <si>
    <t>0.5 mg/10 mL</t>
  </si>
  <si>
    <t>75 mg/5 mL</t>
  </si>
  <si>
    <t>20mg/2mL</t>
  </si>
  <si>
    <t>600 mg</t>
  </si>
  <si>
    <t>80MG/2ML</t>
  </si>
  <si>
    <t>33.3%</t>
  </si>
  <si>
    <t>5 %</t>
  </si>
  <si>
    <t>50mg/mL</t>
  </si>
  <si>
    <t>5000 UI/mL</t>
  </si>
  <si>
    <t>3.3g/5mL</t>
  </si>
  <si>
    <t>0.005%</t>
  </si>
  <si>
    <t>1g/2mL</t>
  </si>
  <si>
    <t>850mg</t>
  </si>
  <si>
    <t>10 mg/2 mL</t>
  </si>
  <si>
    <t>50mg/10mL</t>
  </si>
  <si>
    <t>TABLETA RECUBIERTA DE LIBERACION PROLONGADA</t>
  </si>
  <si>
    <t>4mg/4mL</t>
  </si>
  <si>
    <t>10 UI/mL</t>
  </si>
  <si>
    <t>120mg/5mL</t>
  </si>
  <si>
    <t>60mg</t>
  </si>
  <si>
    <t>20%</t>
  </si>
  <si>
    <t>50 mg/2 mL</t>
  </si>
  <si>
    <t>100MCG/DOSIS</t>
  </si>
  <si>
    <t>POLVO PARA SOLUCION ORAL</t>
  </si>
  <si>
    <t>8.4%</t>
  </si>
  <si>
    <t>AL 20%</t>
  </si>
  <si>
    <t>200 mg + 40 mg/5 mL</t>
  </si>
  <si>
    <t>800mg + 160mg</t>
  </si>
  <si>
    <t>Asociación</t>
  </si>
  <si>
    <t>ABACAVIR (COMO SULFATO), 300 mg - TABLETA</t>
  </si>
  <si>
    <t>ACETAZOLAMIDA, 250 mg - TABLETA</t>
  </si>
  <si>
    <t>ACICLOVIR (COMO SAL SODICA), 250 mg - INYECTABLE</t>
  </si>
  <si>
    <t>ACICLOVIR, 3 g/100 g (3%) - UNGÜENTO OFTÁLMICO - 3.5 g</t>
  </si>
  <si>
    <t>ACIDO ACETILSALICILICO, 100 mg - TABLETA</t>
  </si>
  <si>
    <t>ACIDO ACETILSALICILICO, 500 mg TABLETA</t>
  </si>
  <si>
    <t>ACIDO ALENDRONICO (COMO ALENDRONATO SODICO), 70 mg - TABLETA</t>
  </si>
  <si>
    <t>ACIDO FOLICO + FERROSO SULFATO , 400 ug + 60 mg Fe - TABLETA</t>
  </si>
  <si>
    <t>ACIDO FOLICO, 500 ug (0.5 mg) - TABLETA</t>
  </si>
  <si>
    <t>ACIDO FUSIDICO, 2 g/100 g (2%) - CREMA TÓPICA - 15 g</t>
  </si>
  <si>
    <t>ACIDO TRANEXAMICO, 1 g - INYECTABLE</t>
  </si>
  <si>
    <t>ACIDO TRANEXAMICO, 250 mg - CÁPSULA</t>
  </si>
  <si>
    <t>ACIDO ZOLEDRONICO, 4 mg - INYECTABLE</t>
  </si>
  <si>
    <t>ADENOSINA, 6 mg/2 mL - INYECTABLE - 2 mL</t>
  </si>
  <si>
    <t>AGUA PARA INYECCIÓN,  - INYECTABLE - 1 L</t>
  </si>
  <si>
    <t>AGUA PARA INYECCIÓN,  - INYECTABLE - 5 mL</t>
  </si>
  <si>
    <t>ALBENDAZOL, 200 mg - TABLETA</t>
  </si>
  <si>
    <t>ALOPURINOL, 300 mg - TABLETA</t>
  </si>
  <si>
    <t>ALPRAZOLAM, 500 ug (0.5 mg) - TABLETA</t>
  </si>
  <si>
    <t>ALUMINIO HIDROXIDO + MAGNESIO HIDROXIDO, 400 + 400 mg/5 mL - SUSPENSIÓN  - 150 mL</t>
  </si>
  <si>
    <t>AMFOTERICINA B (COMO DEOXICOLATO SODICO), 50 mg - INYECTABLE</t>
  </si>
  <si>
    <t>AMIKACINA (COMO SULFATO), 100 mg - INYECTABLE - 2 mL</t>
  </si>
  <si>
    <t>AMIKACINA (COMO SULFATO), 500 mg  - INYECTABLE - 2 mL</t>
  </si>
  <si>
    <t>AMINOFILINA, 25 mg/mL - INYECTABLE - 10 mL</t>
  </si>
  <si>
    <t>AMIODARONA CLORHIDRATO, 50 mg/mL - INYECTABLE - 3 mL</t>
  </si>
  <si>
    <t>AMITRIPTILINA CLORHIDRATO, 25 mg - TABLETA</t>
  </si>
  <si>
    <t>AMLODIPINO (COMO BESILATO), 10 mg - TABLETA</t>
  </si>
  <si>
    <t>AMLODIPINO (COMO BESILATO), 5 mg - TABLETA</t>
  </si>
  <si>
    <t>AMOXICILINA + ACIDO CLAVULANICO (COMO SAL POTASICA), 250 mg + 62.5 mg/5 mL - SUSPENSIÓN  - 60 mL</t>
  </si>
  <si>
    <t>AMOXICILINA + ACIDO CLAVULANICO (COMO SAL POTASICA), 500 mg + 125 mg - TABLETA</t>
  </si>
  <si>
    <t>AMOXICILINA, 125 mg/5 mL - SUSPENSIÓN - 60 mL</t>
  </si>
  <si>
    <t>AMOXICILINA, 250 mg - TABLETA</t>
  </si>
  <si>
    <t>AMOXICILINA, 250 mg/5 mL - SUSPENSIÓN - 120 mL</t>
  </si>
  <si>
    <t>AMOXICILINA, 250 mg/5 mL - SUSPENSIÓN - 60 mL</t>
  </si>
  <si>
    <t>AMOXICILINA, 500 mg - TABLETA</t>
  </si>
  <si>
    <t>AMPICILINA (COMO SAL SODICA) + SULBACTAM (COMO SAL SODICA), 1 g + 500 mg - INYECTABLE</t>
  </si>
  <si>
    <t>AMPICILINA (COMO SAL SODICA) CON DILUYENTE, 500 mg - INYECTABLE</t>
  </si>
  <si>
    <t>AMPICILINA (COMO SAL SODICA), 1 g - INYECTABLE</t>
  </si>
  <si>
    <t>ANASTROZOL, 1 mg - TABLETA</t>
  </si>
  <si>
    <t>ATENOLOL, 100 mg - TABLETA</t>
  </si>
  <si>
    <t>ATORVASTATINA (COMO SAL CALCICA), 20 mg - TABLETA</t>
  </si>
  <si>
    <t>ATORVASTATINA (COMO SAL CALCICA), 40 mg - TABLETA</t>
  </si>
  <si>
    <t>ATROPINA SULFATO, 1 mg/mL - INYECTABLE - 1 mL</t>
  </si>
  <si>
    <t>ATROPINA SULFATO, 10 mg/ mL (1 %) - SOLUCIÓN OFTÁLMICA - 5 mL</t>
  </si>
  <si>
    <t>ATROPINA SULFATO, 250 ug/mL (0.25mg/mL) - INYECTABLE - 1 mL</t>
  </si>
  <si>
    <t>ATROPINA SULFATO, 500 ug/mL (0.5 mg/mL) - INYECTABLE - 1 mL</t>
  </si>
  <si>
    <t>AZITROMICINA, 200 mg/5 mL - SUSPENSIÓN - 30 mL</t>
  </si>
  <si>
    <t>AZITROMICINA, 200 mg/5 mL - SUSPENSIÓN - 60 mL</t>
  </si>
  <si>
    <t>AZITROMICINA, 500 mg - TABLETA</t>
  </si>
  <si>
    <t>BACLOFENO, 10 mg - TABLETA</t>
  </si>
  <si>
    <t>BECLOMETASONA DIPROPIONATO, 250 ug/DOSIS - AEROSOL PARA INHALACIÓN - 200 DOSIS</t>
  </si>
  <si>
    <t>BECLOMETASONA DIPROPIONATO, 50 ug/DOSIS - AEROSOL PARA INHALACIÓN - 200 DOSIS</t>
  </si>
  <si>
    <t>BENCILPENICILINA PROCAINICA CON DILUYENTE, 1000000 UI - INYECTABLE</t>
  </si>
  <si>
    <t>BENCILPENICILINA SODICA CON DILUYENTE, 1000000 UI - INYECTABLE</t>
  </si>
  <si>
    <t>BENZATINA BENCILPENICILINA CON DILUYENTE, 1200000 UI - INYECTABLE</t>
  </si>
  <si>
    <t>BENZATINA BENCILPENICILINA CON DILUYENTE, 2400000 UI - INYECTABLE</t>
  </si>
  <si>
    <t>BENZATINA BENCILPENICILINA, 1200000 UI - INYECTABLE</t>
  </si>
  <si>
    <t>BENZOATO DE BENCILO, 25 g/100 mL (25 %) - LOCIÓN - 120 mL</t>
  </si>
  <si>
    <t>BETAMETASONA (COMO DIPROPIONATO), 50 mg/100 g (0.05 %) - CREMA TÓPICA - 20 g</t>
  </si>
  <si>
    <t>BETAMETASONA (COMO FOSFATO SODICO), 4 mg/mL - INYECTABLE - 1 mL</t>
  </si>
  <si>
    <t>BICALUTAMIDA, 150 mg - TABLETA</t>
  </si>
  <si>
    <t>BICALUTAMIDA, 50 mg - TABLETA</t>
  </si>
  <si>
    <t>BIPERIDENO CLORHIDRATO, 2 mg - TABLETA</t>
  </si>
  <si>
    <t>BISACODILO, 5 mg - TABLETA</t>
  </si>
  <si>
    <t>BISMUTO SUBSALICILATO, 87.33 mg/5 mL - SUSPENSIÓN  - 150 mL</t>
  </si>
  <si>
    <t>BISMUTO SUBSALICILATO, 87.33 mg/5 mL - SUSPENSIÓN  - 240 mL</t>
  </si>
  <si>
    <t>BISMUTO SUBSALICILATO, 87.33 mg/5 mL - SUSPENSIÓN  - 340 mL</t>
  </si>
  <si>
    <t>BISOPROLOL FUMARATO, 5 mg - TABLETA</t>
  </si>
  <si>
    <t>BLEOMICINA (COMO SULFATO), 15 mg (15UI) - INYECTABLE</t>
  </si>
  <si>
    <t>BROMURO DE IPRATROPIO, 20 ug/dosis (20mcg/dosis) - AEROSOL PARA INHALACIÓN - 200 DOSIS</t>
  </si>
  <si>
    <t>BROMURO DE ROCURONIO, 10 mg/mL - INYECTABLE - 5 mL</t>
  </si>
  <si>
    <t>BROMURO DE VECURONIO, 4 mg - INYECTABLE</t>
  </si>
  <si>
    <t>BUDESONIDA, 200 ug/DOSIS - AEROSOL PARA INHALACIÓN - 200 DOSIS</t>
  </si>
  <si>
    <t>BUPIVACAINA  CLORHIDRATO (SIN PRESERVANTES), 5 mg/mL (0.5 %) - INYECTABLE - 20 mL</t>
  </si>
  <si>
    <t>CABERGOLINA, 500 ug (0.5 mg) - TABLETA</t>
  </si>
  <si>
    <t>CALCIO GLUCONATO, 100 mg/mL (Equiv 8,4mg/mL Calcio) - INYECTABLE - 10 mL</t>
  </si>
  <si>
    <t>CAPECITABINA, 500 mg - TABLETA</t>
  </si>
  <si>
    <t xml:space="preserve">CAPREOMICINA (COMO SULFATO), 1 g - INYECTABLE </t>
  </si>
  <si>
    <t>CAPTOPRIL, 25 mg - TABLETA</t>
  </si>
  <si>
    <t>CARBAMAZEPINA, 100 mg/5 mL - SUSPENSIÓN  - 100 mL</t>
  </si>
  <si>
    <t>CARBAMAZEPINA, 200 mg - TABLETA</t>
  </si>
  <si>
    <t>CARBOPLATINO, 150 mg - INYECTABLE</t>
  </si>
  <si>
    <t>CARBOPLATINO, 450 mg - INYECTABLE</t>
  </si>
  <si>
    <t>CARVEDILOL, 12.5 mg - TABLETA</t>
  </si>
  <si>
    <t>CARVEDILOL, 25 mg - TABLETA</t>
  </si>
  <si>
    <t>CARVEDILOL, 6.25 mg - TABLETA</t>
  </si>
  <si>
    <t>CEFALEXINA, 250 mg/5 mL - SUSPENSIÓN - 60 mL</t>
  </si>
  <si>
    <t>CEFALEXINA, 500 mg - TABLETA</t>
  </si>
  <si>
    <t>CEFAZOLINA (COMO SAL SÓDICA) CON DILUYENTE, 1 g - INYECTABLE</t>
  </si>
  <si>
    <t>CEFAZOLINA (COMO SAL SÓDICA), 1 g - INYECTABLE</t>
  </si>
  <si>
    <t>CEFOTAXIMA (COMO SAL SÓDICA), 500 mg - INYECTABLE</t>
  </si>
  <si>
    <t>CEFTAZIDIMA CON DILUYENTE, 1 g - INYECTABLE</t>
  </si>
  <si>
    <t>CEFTAZIDIMA, 1 g - INYECTABLE</t>
  </si>
  <si>
    <t>CEFTRIAXONA (COMO SAL SÓDICA) CON DILUYENTE, 1 g - INYECTABLE</t>
  </si>
  <si>
    <t>CEFTRIAXONA (COMO SAL SÓDICA), 1 g - INYECTABLE</t>
  </si>
  <si>
    <t>CEFUROXIMA (COMO AXETIL), 250 mg/5 mL - SUSPENSIÓN - 50 mL</t>
  </si>
  <si>
    <t>CEFUROXIMA (COMO AXETIL), 500 mg - TABLETA</t>
  </si>
  <si>
    <t>CEFUROXIMA (COMO AXETIL), 250 mg/5 mL - SUSPENSIÓN - 100 mL</t>
  </si>
  <si>
    <t>CICLOFOSFAMIDA, 1 g - INYECTABLE</t>
  </si>
  <si>
    <t>CILASTATINA + IMIPENEM (COMO SAL SÓDICA), 500 mg + 500 mg - INYECTABLE</t>
  </si>
  <si>
    <t>CIPROFLOXACINO  (COMO CLORHIDRATO), 3 mg/mL (0.3 %) - SOLUCIÓN OFTÁLMICA - 5 mL</t>
  </si>
  <si>
    <t>CIPROFLOXACINO  (COMO CLORHIDRATO), 500 mg - TABLETA</t>
  </si>
  <si>
    <t>CIPROFLOXACINO (COMO LACTATO), 200 mg - INYECTABLE - 100 mL</t>
  </si>
  <si>
    <t>CIPROTERONA ACETATO, 50 mg - TABLETA</t>
  </si>
  <si>
    <t>CISPLATINO, 10 mg - INYECTABLE</t>
  </si>
  <si>
    <t>CISPLATINO, 50 mg - INYECTABLE</t>
  </si>
  <si>
    <t>CITARABINA (SIN PRESERVANTES), 100 mg - INYECTABLE</t>
  </si>
  <si>
    <t>CITARABINA, 500 mg - INYECTABLE</t>
  </si>
  <si>
    <t>CLARITROMICINA, 250 mg/5 mL - SUSPENSIÓN - 60 mL</t>
  </si>
  <si>
    <t>CLARITROMICINA, 500 mg - TABLETA</t>
  </si>
  <si>
    <t>CLINDAMICINA (COMO CLORHIDRATO), 300 mg - CÁPSULA</t>
  </si>
  <si>
    <t>CLOBETASOL PROPIONATO, 50 mg/100 g (0.05 %) - CREMA TÓPICA - 25 g</t>
  </si>
  <si>
    <t>CLOMIPRAMINA CLORHIDRATO, 25 mg - TABLETA</t>
  </si>
  <si>
    <t>CLONAZEPAM, 2 mg - TABLETA</t>
  </si>
  <si>
    <t>CLONAZEPAM, 500 ug (0.5 mg) - TABLETA</t>
  </si>
  <si>
    <t>CLORANFENICOL (COMO PALMITATO), 250 mg/5 mL - SUSPENSIÓN  - 60 mL</t>
  </si>
  <si>
    <t>CLORANFENICOL (COMO SUCCINATO SODICO), 1 g - INYECTABLE</t>
  </si>
  <si>
    <t>CLORFENAMINA MALEATO, 10 mg/mL - INYECTABLE - 1 mL</t>
  </si>
  <si>
    <t>CLORFENAMINA MALEATO, 2 mg/5 mL - JARABE - 120 mL</t>
  </si>
  <si>
    <t>CLORFENAMINA MALEATO, 4 mg - TABLETA</t>
  </si>
  <si>
    <t>CLORHEXIDINA  GLUCONATO, 4 g/100 mL (4 %) - SOLUCIÓN TÓPICA - 1 L</t>
  </si>
  <si>
    <t>CLOROQUINA (COMO FOSFATO), 150 mg - TABLETA</t>
  </si>
  <si>
    <t>CLORURO DE SUXAMETONIO, 500 mg - INYECTABLE</t>
  </si>
  <si>
    <t>CLOTRIMAZOL, 1 g/100 g (1%) - CREMA TÓPICA - 20 g</t>
  </si>
  <si>
    <t>CLOTRIMAZOL, 1 g/100 g (1%) - CREMA TÓPICA - 30 g</t>
  </si>
  <si>
    <t>CLOTRIMAZOL, 1 g/100 mL (1%) - SOLUCIÓN TÓPICA - 20 mL</t>
  </si>
  <si>
    <t>CODEINA FOSFATO, 30 mg/mL - INYECTABLE - 2 mL</t>
  </si>
  <si>
    <t>COLCHICINA, 500 ug (0.5 mg) - TABLETA</t>
  </si>
  <si>
    <t>DACARBAZINA, 200 mg - INYECTABLE</t>
  </si>
  <si>
    <t>DAUNORUBICINA  (COMO CLORHIDRATO), 20 mg - INYECTABLE</t>
  </si>
  <si>
    <t>DESMOPRESINA ACETATO, 10 ug/100 mL - SOLUCIÓN - 5 mL</t>
  </si>
  <si>
    <t>DEXAMETASONA FOSFATO  (COMO SAL SODICA), 4 mg/2 mL - INYECTABLE - 2 mL</t>
  </si>
  <si>
    <t>DEXAMETASONA FOSFATO  (COMO SAL SODICA), 4 mg/mL - INYECTABLE - 1 mL</t>
  </si>
  <si>
    <t>DEXAMETASONA, 2 mg/5 mL - ELIXER - 100 mL</t>
  </si>
  <si>
    <t>DEXAMETASONA, 500 ug (0.5 mg) - TABLETA</t>
  </si>
  <si>
    <t>DEXRAZOXANO (COMO CLORHIDRATO), 500 mg - INYECTABLE</t>
  </si>
  <si>
    <t>DEXTROMETORFANO BROMHIDRATO, 15 mg/5 mL - JARABE - 120 mL</t>
  </si>
  <si>
    <t>GLUCOSA EN AGUA, 10 g/100 mL (10 %) - INYECTABLE - 1 L</t>
  </si>
  <si>
    <t>GLUCOSA EN AGUA, 333 mg/mL (33 %) - INYECTABLE - 20 mL</t>
  </si>
  <si>
    <t>GLUCOSA EN AGUA, 5 g/100 mL (5 %) - INYECTABLE - 1 L</t>
  </si>
  <si>
    <t>GLUCOSA EN AGUA, 5 g/100 mL (5 %) - INYECTABLE - 100 mL</t>
  </si>
  <si>
    <t>GLUCOSA EN AGUA, 5 g/100 mL (5 %) - INYECTABLE - 500 mL</t>
  </si>
  <si>
    <t>GLUCOSA EN AGUA, 50 g/100 mL (50 %) - INYECTABLE - 1 L</t>
  </si>
  <si>
    <t>DIAZEPAM, 10 mg - TABLETA</t>
  </si>
  <si>
    <t>DIAZEPAM, 5 mg/mL - INYECTABLE - 2 mL</t>
  </si>
  <si>
    <t>DICLOFENACO SÓDICO, 25 mg/mL - INYECTABLE - 3 mL</t>
  </si>
  <si>
    <t>DICLOFENACO SÓDICO, 1 mg/mL (0.1 %) - SOLUCIÓN OFTÁLMICA - 5 mL</t>
  </si>
  <si>
    <t>DICLOXACILINA (COMO SAL SÓDICA), 250 mg - TABLETA</t>
  </si>
  <si>
    <t>DICLOXACILINA (COMO SAL SÓDICA), 250 mg/5 mL - SUSPENSIÓN - 120 mL</t>
  </si>
  <si>
    <t>DICLOXACILINA (COMO SAL SÓDICA), 250 mg/5 mL - SUSPENSIÓN - 60 mL</t>
  </si>
  <si>
    <t>DICLOXACILINA (COMO SAL SÓDICA), 500 mg - TABLETA</t>
  </si>
  <si>
    <t>DIGOXINA, 250 ug (0.25 mg) - TABLETA</t>
  </si>
  <si>
    <t>DILTIAZEM CLORHIDRATO, 60 mg - TABLETA</t>
  </si>
  <si>
    <t>DIMENHIDRINATO, 50 mg - INYECTABLE - 5 mL</t>
  </si>
  <si>
    <t>DIMENHIDRINATO, 50 mg - TABLETA</t>
  </si>
  <si>
    <t>DINITRATO DE ISOSORBIDA, 10 mg - TABLETA</t>
  </si>
  <si>
    <t>DINITRATO DE ISOSORBIDA, 5 mg - TABLETA SUBLINGUAL</t>
  </si>
  <si>
    <t>DOBUTAMINA(COMO CLORHIDRATO), 250 mg/20 mL - INYECTABLE - 20 mL</t>
  </si>
  <si>
    <t>DOCETAXEL, 80 mg/2 mL - INYECTABLE - 2 mL</t>
  </si>
  <si>
    <t>DOPAMINA CLORHIDRATO, 40 mg/mL - INYECTABLE - 5 mL</t>
  </si>
  <si>
    <t>DOXICICLINA, 100 mg - TABLETA</t>
  </si>
  <si>
    <t>DOXORUBICINA CLORHIDRATO, 50 mg - INYECTABLE</t>
  </si>
  <si>
    <t>EFAVIRENZ, 600 mg - TABLETA</t>
  </si>
  <si>
    <t>ENALAPRIL  MALEATO, 10 mg - TABLETA</t>
  </si>
  <si>
    <t>ENALAPRIL  MALEATO, 20 mg - TABLETA</t>
  </si>
  <si>
    <t>ENOXAPARINA SODICA, 40 mg/0.4 mL - INYECTABLE - 0.4 mL</t>
  </si>
  <si>
    <t>ENOXAPARINA SODICA, 60 mg/0.6 mL - INYECTABLE - 0.6 mL</t>
  </si>
  <si>
    <t>EPINEFRINA (COMO CLORHIDRATO O TARTRATO), 1 mg/mL - INYECTABLE - 1 mL</t>
  </si>
  <si>
    <t>EPOETINA ALFA (ERITROPOYETINA), 2000 UI/mL - INYECTABLE - 1 mL</t>
  </si>
  <si>
    <t>EPOETINA ALFA (ERITROPOYETINA), 4000 UI/mL - INYECTABLE - 1 mL</t>
  </si>
  <si>
    <t>ERGOMETRINA MALEATO, 200 ug/mL (0.2mg/mL) - INYECTABLE - 1 mL</t>
  </si>
  <si>
    <t>ERITROMICINA (COMO ESTEARATO O ETILSUCCINATO), 250 mg/5 mL - SUSPENSIÓN - 60 mL</t>
  </si>
  <si>
    <t>ERITROMICINA (COMO ESTEARATO O ETILSUCCINATO), 500 mg - TABLETA</t>
  </si>
  <si>
    <t>ERITROMICINA (COMO ESTEARATO O ETILSUCCINATO), 250 mg/5 mL - SUSPENSIÓN - 120 mL</t>
  </si>
  <si>
    <t>ESCOPOLAMINA N-BUTILBROMURO, 10 mg - TABLETA</t>
  </si>
  <si>
    <t>ESPIRONOLACTONA, 100 mg - TABLETA</t>
  </si>
  <si>
    <t>ESPIRONOLACTONA, 25 mg - TABLETA</t>
  </si>
  <si>
    <t>ESTRIOL, 100 mg/100 g (0.1 %) - CREMA - 15 g</t>
  </si>
  <si>
    <t>ETAMBUTOL CLORHIDRATO, 400 mg - TABLETA</t>
  </si>
  <si>
    <t>ETOPOSIDO, 100 mg - INYECTABLE - 5 mL</t>
  </si>
  <si>
    <t>FENITOINA SODICA, 100 mg  - INYECTABLE - 2 mL</t>
  </si>
  <si>
    <t>FENITOINA SODICA, 100 mg - TABLETA</t>
  </si>
  <si>
    <t>FENITOINA SODICA, 125 mg/5 mL - SUSPENSIÓN  - 120 mL</t>
  </si>
  <si>
    <t>FENITOINA SODICA, 50 mg/mL - INYECTABLE - 5 mL</t>
  </si>
  <si>
    <t>FENOBARBITAL, 100 mg - TABLETA</t>
  </si>
  <si>
    <t>FENOBARBITAL SODICO, 100 mg/mL - INYECTABLE - 2 mL</t>
  </si>
  <si>
    <t>FENOXIMETILPENICILINA (COMO SAL PÓTASICA), 1000000 UI - TABLETA</t>
  </si>
  <si>
    <t>FENTANILO, 50 ug/mL - INYECTABLE - 10 mL</t>
  </si>
  <si>
    <t>FERROSO SULFATO, 15 mg de Fe/5 mL - JARABE - 180 mL</t>
  </si>
  <si>
    <t>FERROSO SULFATO, 300 mg (equiv. 60mg Fe) - TABLETA</t>
  </si>
  <si>
    <t>FILGRASTIM, 30000000 UI/mL (300 ug/mL) - INYECTABLE - 1 mL</t>
  </si>
  <si>
    <t>FILGRASTIM, 48000000 UI  (480 ug) - INYECTABLE - 1.6 mL</t>
  </si>
  <si>
    <t>FITOMENADIONA, 10 mg/mL - INYECTABLE - 1 mL</t>
  </si>
  <si>
    <t>FLUCONAZOL, 150 mg - TABLETA</t>
  </si>
  <si>
    <t>FLUCONAZOL, 2 mg/mL - INYECTABLE - 50 mL</t>
  </si>
  <si>
    <t>FLUDARABINA FOSFATO, 50 mg - INYECTABLE</t>
  </si>
  <si>
    <t>FLUFENAZINA DECANOATO O ENANTATO, 25 mg/mL - INYECTABLE - 1 mL</t>
  </si>
  <si>
    <t>FLUMAZENIL, 100 ug/mL (0.1mg/mL) - INYECTABLE - 5 mL</t>
  </si>
  <si>
    <t>FLUORESCEINA SODICA, 100 mg/mL (10%) - INYECTABLE - 5 mL</t>
  </si>
  <si>
    <t>FLUOROURACILO, 500 mg  - INYECTABLE - 10 mL</t>
  </si>
  <si>
    <t>FLUTAMIDA, 250 mg - TABLETA</t>
  </si>
  <si>
    <t>FOLINATO CALCICO, equiv 15 mg ácido folínico - TABLETA</t>
  </si>
  <si>
    <t>FURAZOLIDONA, 100 mg - TABLETA</t>
  </si>
  <si>
    <t>FURAZOLIDONA, 50 mg/5 mL - SUSPENSIÓN  - 120 mL</t>
  </si>
  <si>
    <t>FUROSEMIDA, 10 mg/mL - INYECTABLE - 2 mL</t>
  </si>
  <si>
    <t>FUROSEMIDA, 40 mg - TABLETA</t>
  </si>
  <si>
    <t>GABAPENTINA, 300 mg - TABLETA</t>
  </si>
  <si>
    <t>GEMCITABINA (COMO CLORHIDRATO), 1 g - INYECTABLE</t>
  </si>
  <si>
    <t>GEMCITABINA (COMO CLORHIDRATO), 200 mg - INYECTABLE</t>
  </si>
  <si>
    <t>GEMFIBROZILO, 600 mg - TABLETA</t>
  </si>
  <si>
    <t>GENTAMICINA (COMO SULFATO), 40 mg/mL - INYECTABLE - 2 mL</t>
  </si>
  <si>
    <t>GENTAMICINA (COMO SULFATO), 80 mg/mL - INYECTABLE - 2 mL</t>
  </si>
  <si>
    <t>GLIBENCLAMIDA, 5 mg - TABLETA</t>
  </si>
  <si>
    <t>GONADOTROFINA CORIONICA, 5000 UI - INYECTABLE</t>
  </si>
  <si>
    <t>HALOPERIDOL (COMO DECANOATO), 50 mg/mL - INYECTABLE - 1 mL</t>
  </si>
  <si>
    <t>HALOPERIDOL, 10 mg - TABLETA</t>
  </si>
  <si>
    <t>HALOPERIDOL, 5 mg/mL - INYECTABLE - 1 mL</t>
  </si>
  <si>
    <t>HEPARINA SODICA, 25000 UI/5 mL - INYECTABLE - 5 mL</t>
  </si>
  <si>
    <t>HIDROCLOROTIAZIDA, 25 mg - TABLETA</t>
  </si>
  <si>
    <t>HIDROCORTISONA (COMO ACETATO), 1 g/100 g (1%) - CREMA - 20 g</t>
  </si>
  <si>
    <t>HIDROCORTISONA (COMO SUCCINATO SODICO), 100 mg - INYECTABLE</t>
  </si>
  <si>
    <t>HIDROXICARBAMIDA, 500 mg - CÁPSULA</t>
  </si>
  <si>
    <t>HIDROXICLOROQUINA SULFATO, 400 mg (equiv 310mg hidroxicloroquina) - TABLETA</t>
  </si>
  <si>
    <t>HIDROXOCOBALAMINA, 1 mg/mL - INYECTABLE - 1 mL</t>
  </si>
  <si>
    <t>HIERRO (COMO SACARATO), 20 mg Fe/mL - INYECTABLE - 5 mL</t>
  </si>
  <si>
    <t>HIDROXIPROPILMETILCELULOSA (HIPROMELOSA), 3 mg/mL - SOLUCIÓN - 15 mL</t>
  </si>
  <si>
    <t>IBUPROFENO, 100 mg/5 mL - SUSPENSIÓN  - 60 mL</t>
  </si>
  <si>
    <t>IBUPROFENO, 400 mg - TABLETA</t>
  </si>
  <si>
    <t>IFOSFAMIDA, 1 g - INYECTABLE</t>
  </si>
  <si>
    <t>IMATINIB (COMO MESILATO), 100 mg - TABLETA</t>
  </si>
  <si>
    <t>IMATINIB (COMO MESILATO), 400 mg - TABLETA</t>
  </si>
  <si>
    <t>INSULINA HUMANA  (ADN RECOMBINANTE), 100 UI/mL - INYECTABLE - 10 mL</t>
  </si>
  <si>
    <t>INSULINA ISOFANA HUMANA (NPH) (ADN RECOMBINANTE), 100 UI/mL - INYECTABLE - 10 mL</t>
  </si>
  <si>
    <t>IOPAMIDOL, Equiv. 300 mg Iodo/mL - INYECTABLE - 100 mL</t>
  </si>
  <si>
    <t>IOPAMIDOL, Equiv. 300 mg Iodo/mL - INYECTABLE - 50 mL</t>
  </si>
  <si>
    <t>IOPAMIDOL, Equiv. 370 mg Iodo/mL - INYECTABLE - 100 mL</t>
  </si>
  <si>
    <t>IOPAMIDOL, Equiv. 370 mg Iodo/mL - INYECTABLE - 50 mL</t>
  </si>
  <si>
    <t>IRINOTECAN CLORHIDRATO, 100 mg - INYECTABLE - 5 mL</t>
  </si>
  <si>
    <t>ISOFLURANO, SOLUCIÓN PARA INHALACIÓN - 100 mL</t>
  </si>
  <si>
    <t>ISONIAZIDA, 100 mg - TABLETA</t>
  </si>
  <si>
    <t>ITRACONAZOL, 100 mg - CÁPSULA</t>
  </si>
  <si>
    <t>KETAMINA (COMO CLORHIDRATO), 50 mg/mL - INYECTABLE - 10 mL</t>
  </si>
  <si>
    <t>LACTULOSA, 3.3 g/5 mL - SOLUCIÓN - 180 mL</t>
  </si>
  <si>
    <t>LACTULOSA, 3.3 g/5 mL - SOLUCIÓN - 240 mL</t>
  </si>
  <si>
    <t>LAMIVUDINA + ZIDOVUDINA, 150 mg + 300 mg - TABLETA</t>
  </si>
  <si>
    <t>LAMIVUDINA, 150 mg - TABLETA</t>
  </si>
  <si>
    <t>LAMIVUDINA, 50 mg/5 mL - SOLUCIÓN  - 240 mL</t>
  </si>
  <si>
    <t>LAMOTRIGINA, 50 mg - TABLETA</t>
  </si>
  <si>
    <t>LATANOPROST, 50 ug/mL (0.005 %) - SOLUCIÓN OFTÁLMICA - 2.5 mL</t>
  </si>
  <si>
    <t>LEUPRORELINA ACETATO, 3.75 mg - INYECTABLE</t>
  </si>
  <si>
    <t>LEUPRORELINA ACETATO, 7.5 mg - INYECTABLE</t>
  </si>
  <si>
    <t>LEVOFLOXACINO, 500 mg - TABLETA</t>
  </si>
  <si>
    <t>LEVOTIROXINA SODICA, 100 ug (0.1mg) - TABLETA</t>
  </si>
  <si>
    <t>LIDOCAINA CLORHIDRATO CON PRESERVANTES, 2 g/100 mL (2 %) - INYECTABLE - 20 mL</t>
  </si>
  <si>
    <t>LIDOCAINA CLORHIDRATO SIN PRESERVANTES, 2 g/100 mL (2 %) - INYECTABLE - 20 mL</t>
  </si>
  <si>
    <t>LIDOCAINA CLORHIDRATO, 2 g/100 g - GEL / JALEA  - 10 g</t>
  </si>
  <si>
    <t>LITIO CARBONATO, 300 mg - TABLETA</t>
  </si>
  <si>
    <t>LOPINAVIR + RITONAVIR, 200 mg + 50 mg - TABLETA</t>
  </si>
  <si>
    <t>LORATADINA, 10 mg - TABLETA</t>
  </si>
  <si>
    <t>LORATADINA, 5 mg/5 mL - JARABE - 60 mL</t>
  </si>
  <si>
    <t>LOSARTAN PÓTASICO, 50 mg - TABLETA</t>
  </si>
  <si>
    <t>MAGNESIO SULFATO, 200 mg/mL - INYECTABLE - 10 mL</t>
  </si>
  <si>
    <t>MANITOL, 20 g/100 mL (20 %) - INYECTABLE - 1 L</t>
  </si>
  <si>
    <t>MANITOL, 20 g/100 mL (20 %) - INYECTABLE - 500 mL</t>
  </si>
  <si>
    <t>MEBENDAZOL, 100 mg - TABLETA</t>
  </si>
  <si>
    <t>MEBENDAZOL, 100 mg/5 mL - SUSPENSIÓN - 30 mL</t>
  </si>
  <si>
    <t>MEDROXIPROGESTERONA ACETATO, 150 mg/mL - INYECTABLE - 1 mL</t>
  </si>
  <si>
    <t xml:space="preserve">MEDROXIPROGESTERONA ACETATO, 5 mg - TABLETA </t>
  </si>
  <si>
    <t>MERCAPTOPURINA, 50 mg - TABLETA</t>
  </si>
  <si>
    <t>MEROPENEM, 500 mg - INYECTABLE</t>
  </si>
  <si>
    <t>MESNA, 100 mg/mL - INYECTABLE - 4 mL</t>
  </si>
  <si>
    <t>METAMIZOL SODICO, 1 g - INYECTABLE - 2 mL</t>
  </si>
  <si>
    <t>METFORMINA CLORHIDRATO, 850 mg - TABLETA</t>
  </si>
  <si>
    <t>METILDOPA, 250 mg - TABLETA</t>
  </si>
  <si>
    <t>METILFENIDATO CLORHIDRATO, 10 mg - TABLETA</t>
  </si>
  <si>
    <t>METILPREDNISOLONA (COMO SUCCINATO SODICO), 500 mg - INYECTABLE</t>
  </si>
  <si>
    <t>METOCLOPRAMIDA CLORHIDRATO, 10 mg - TABLETA</t>
  </si>
  <si>
    <t>METOCLOPRAMIDA CLORHIDRATO, 5 mg/mL - INYECTABLE - 2 mL</t>
  </si>
  <si>
    <t>METOTREXATO (COMO SAL SÓDICA) SIN PRESERVANTES, 50 mg - INYECTABLE</t>
  </si>
  <si>
    <t>METOTREXATO (COMO SAL SÓDICA), 500 mg - INYECTABLE</t>
  </si>
  <si>
    <t>METOTREXATO, 2.5 mg - TABLETA</t>
  </si>
  <si>
    <t>METRONIDAZOL (COMO BENZOATO), 250 mg/5 mL - SUSPENSIÓN  - 120 mL</t>
  </si>
  <si>
    <t>METRONIDAZOL, 500 mg - INYECTABLE - 100 mL</t>
  </si>
  <si>
    <t>METRONIDAZOL, 500 mg - TABLETA</t>
  </si>
  <si>
    <t>MICOFENOLATO MOFETILO, 250 mg - TABLETA</t>
  </si>
  <si>
    <t>MIDAZOLAM (COMO CLORHIDRATO), 5 mg - INYECTABLE - 5 mL</t>
  </si>
  <si>
    <t>MIDAZOLAM (COMO CLORHIDRATO), 50 mg - INYECTABLE - 10 mL</t>
  </si>
  <si>
    <t>MIRTAZAPINA, 30 mg - TABLETA</t>
  </si>
  <si>
    <t>MITOXANTRONA (COMO DICLORHIDRATO), 20 mg/10 mL - INYECTABLE - 10 mL</t>
  </si>
  <si>
    <t>MONONITRATO DE ISOSORBIDA, 20 mg - TABLETA</t>
  </si>
  <si>
    <t>MOXIFLOXACINO (COMO CLORHIDRATO), 400 mg - TABLETA</t>
  </si>
  <si>
    <t>MUPIROCINA (COMO SAL CÁLCICA), 2 g/100 g (2%) - CREMA - 15 g</t>
  </si>
  <si>
    <t>NEOSTIGMINA METILSULFATO, 500 ug/mL - INYECTABLE - 1 mL</t>
  </si>
  <si>
    <t>NIFEDIPINO, 10 mg - TABLETA</t>
  </si>
  <si>
    <t>NIFEDIPINO, 30 mg - TABLETA DE LIBERACIÓN PROLONGADA</t>
  </si>
  <si>
    <t>NIMODIPINO, 10 mg - INYECTABLE - 50 mL</t>
  </si>
  <si>
    <t>NIMODIPINO, 30 mg - TABLETA</t>
  </si>
  <si>
    <t>NISTATINA, 100000 UI/mL - SUSPENSIÓN  - 12 mL</t>
  </si>
  <si>
    <t>NITROFURANTOINA, 100 mg - TABLETA</t>
  </si>
  <si>
    <t>NITROFURANTOINA, 25 mg/5 mL - SUSPENSIÓN  - 120 mL</t>
  </si>
  <si>
    <t>NOREPINEFRINA (COMO ACIDO TARTRATO), 1 mg/mL - INYECTABLE - 4 mL</t>
  </si>
  <si>
    <t>OMEPRAZOL (COMO SAL SÓDICA), 40 mg - INYECTABLE</t>
  </si>
  <si>
    <t>OMEPRAZOL, 20 mg - CÁPSULA DE LIBERACIÓN RETARDADA</t>
  </si>
  <si>
    <t>ORFENADRINA CITRATO, 100 mg - TABLETA</t>
  </si>
  <si>
    <t>ORFENADRINA CITRATO, 30 mg/mL - INYECTABLE - 2 mL</t>
  </si>
  <si>
    <t>OXACILINA CON DILUYENTE, 1 g - INYECTABLE</t>
  </si>
  <si>
    <t>OXACILINA, 1 g - INYECTABLE</t>
  </si>
  <si>
    <t>OXACILINA, 500 mg - INYECTABLE</t>
  </si>
  <si>
    <t>OXALIPLATINO, 100 mg - INYECTABLE</t>
  </si>
  <si>
    <t>OXALIPLATINO, 50 mg - INYECTABLE</t>
  </si>
  <si>
    <t>OXIBUTININA CLORHIDRATO, 5 mg - TABLETA</t>
  </si>
  <si>
    <t>OXICODONA 5 mg TABLETA</t>
  </si>
  <si>
    <t>OXITOCINA, 10 UI - INYECTABLE - 1 mL</t>
  </si>
  <si>
    <t>PACLITAXEL, 100 mg - INYECTABLE</t>
  </si>
  <si>
    <t>PACLITAXEL, 300 mg - INYECTABLE - 50 mL</t>
  </si>
  <si>
    <t>PARACETAMOL, 100 mg/mL - SOLUCIÓN  - 10 mL</t>
  </si>
  <si>
    <t>PARACETAMOL 100 mg/mL SOLUCION 15 mL</t>
  </si>
  <si>
    <t>PARACETAMOL, 120 mg/5 mL - JARABE - 120 mL</t>
  </si>
  <si>
    <t>PARACETAMOL, 120 mg/5 mL - JARABE - 60 mL</t>
  </si>
  <si>
    <t>PARACETAMOL, 500 mg - TABLETA</t>
  </si>
  <si>
    <t>PERMETRINA, 5 g/100 g (5%) - CREMA - 60 g</t>
  </si>
  <si>
    <t>PIPERACILINA + TAZOBACTAM, 4 g + 500 mg - INYECTABLE</t>
  </si>
  <si>
    <t>PIRIDOSTIGMINA BROMURO, 60 mg - TABLETA</t>
  </si>
  <si>
    <t>POLIGELINA, 3.5 g/100 mL (3.5 %) - INYECTABLE - 500 mL</t>
  </si>
  <si>
    <t>POTASIO CLORURO, 20 g/100 mL (20 %) - INYECTABLE - 10 mL</t>
  </si>
  <si>
    <t>PREDNISOLONA  ACETATO, 10 mg/mL (1%) - SUSPENSIÓN OFTÁLMICA - 5 mL</t>
  </si>
  <si>
    <t>PREDNISONA, 20 mg - TABLETA</t>
  </si>
  <si>
    <t>PREDNISONA, 5 mg/5 mL - JARABE - 120 mL</t>
  </si>
  <si>
    <t>PREDNISONA, 50 mg - TABLETA</t>
  </si>
  <si>
    <t>PROPAFENONA CLORHIDRATO, 150 mg - TABLETA</t>
  </si>
  <si>
    <t>PROPOFOL, 1 % (10 mg/mL) - INYECTABLE - 20 mL</t>
  </si>
  <si>
    <t>PROTAMINA SULFATO, 10 mg/mL - INYECTABLE - 5 mL</t>
  </si>
  <si>
    <t>PROXIMETACAINA CLORHIDRATO, 5 mg/mL - SOLUCIÓN OFTÁLMICA - 15 mL</t>
  </si>
  <si>
    <t>RANITIDINA (COMO CLORHIDRATO), 150 mg - TABLETA</t>
  </si>
  <si>
    <t>RANITIDINA (COMO CLORHIDRATO), 25 mg/mL - INYECTABLE - 2 mL</t>
  </si>
  <si>
    <t>RANITIDINA (COMO CLORHIDRATO), 300 mg - TABLETA</t>
  </si>
  <si>
    <t>RIFAMPICINA, 100 mg/5 mL - SUSPENSIÓN  - 60 mL</t>
  </si>
  <si>
    <t>RISPERIDONA, 2 mg - TABLETA</t>
  </si>
  <si>
    <t>RITUXIMAB, 100 mg/10 mL  - INYECTABLE - 10 mL</t>
  </si>
  <si>
    <t>RITUXIMAB, 500 mg/50 mL - INYECTABLE - 50 mL</t>
  </si>
  <si>
    <t>SALBUTAMOL (COMO SULFATO), 100 ug/DOSIS - AEROSOL PARA INHALACIÓN - 200 DOSIS</t>
  </si>
  <si>
    <t>SEVOFLURANO, 100 mL/100 mL - SOLUCIÓN PARA INHALACIÓN - 250 mL</t>
  </si>
  <si>
    <t>SIMETICONA, 80 mg/mL - SUSPENSIÓN  - 15 mL</t>
  </si>
  <si>
    <t>SIMVASTATINA, 20 mg - TABLETA</t>
  </si>
  <si>
    <t>SODIO BICARBONATO, 8.4 g/100 mL (8.4 %) - INYECTABLE - 20 mL</t>
  </si>
  <si>
    <t>SODIO CLORURO, 20 g/100 mL (20 %) - INYECTABLE - 20 mL</t>
  </si>
  <si>
    <t>SODIO CLORURO, 900 mg/100 mL (0.9 %) - INYECTABLE - 1 L</t>
  </si>
  <si>
    <t>SODIO CLORURO, 900 mg/100 mL (0.9 %) - INYECTABLE - 100 mL</t>
  </si>
  <si>
    <t>SODIO CLORURO, 900 mg/100 mL (0.9 %) - INYECTABLE - 250 mL</t>
  </si>
  <si>
    <t>SODIO CLORURO, 900 mg/100 mL (0.9 %) - INYECTABLE - 500 mL</t>
  </si>
  <si>
    <t>SODIO FOSFATO DIBASICO + SODIO FOSFATO MONOBASICO, 6 g + 16 g/100 mL - ENEMA (SOLUCIÓN RECTAL) - 133 mL</t>
  </si>
  <si>
    <t>SOLUCION POLIELECTROLITICA,  - SOLUCIÓN PARA INYECCIÓN - 1 L</t>
  </si>
  <si>
    <t>SULFACETAMIDA SÓDICA, 100 mg/mL (10 %) - SOLUCIÓN OFTÁLMICA - 15 mL</t>
  </si>
  <si>
    <t>SULFADIAZINA DE PLATA, 1 g/100 g (1%) - CREMA - 400 g</t>
  </si>
  <si>
    <t>SULFADIAZINA DE PLATA, 1 g/100 g (1%) - CREMA  - 50 g</t>
  </si>
  <si>
    <t>SULFAMETOXAZOL + TRIMETOPRIMA, 200 mg + 40 mg/5 mL - SUSPENSIÓN  - 60 mL</t>
  </si>
  <si>
    <t>SULFAMETOXAZOL + TRIMETOPRIMA, 400 mg + 80 mg - TABLETA</t>
  </si>
  <si>
    <t>SULFAMETOXAZOL + TRIMETOPRIMA, 800 mg + 160 mg - TABLETA</t>
  </si>
  <si>
    <t>SULFASALAZINA, 500 mg - TABLETA</t>
  </si>
  <si>
    <t>SULPIRIDA, 200 mg - TABLETA</t>
  </si>
  <si>
    <t>TACROLIMUS, 1 mg - CÁPSULA</t>
  </si>
  <si>
    <t>TALIDOMIDA, 100 mg - TABLETA</t>
  </si>
  <si>
    <t>TAMOXIFENO (COMO CITRATO), 20 mg - TABLETA</t>
  </si>
  <si>
    <t>TAMSULOSINA CLORHIDRATO, 400 ug (0.4 mg) - TABLETA</t>
  </si>
  <si>
    <t>TEMOZOLOMIDA, 100 mg - CAPSULA</t>
  </si>
  <si>
    <t>TEMOZOLOMIDA, 250 mg - CÁPSULA</t>
  </si>
  <si>
    <t>TENOFOVIR, 300 mg - TABLETA</t>
  </si>
  <si>
    <t>TETRACICLINA CLORHIDRATO, 1 g/100 g (1%) - UNGÜENTO OFTÁLMICO - 6 g</t>
  </si>
  <si>
    <t>TIAMAZOL, 5 mg - TABLETA</t>
  </si>
  <si>
    <t>TIAMINA CLORHIDRATO, 100 mg - TABLETA</t>
  </si>
  <si>
    <t>TIMOLOL (COMO MALEATO), 5 mg/mL (0.5 %) - SOLUCIÓN OFTÁLMICA - 5 mL</t>
  </si>
  <si>
    <t>TIOPENTAL SODICO, 1 g - INYECTABLE</t>
  </si>
  <si>
    <t>TRAMADOL CLORHIDRATO, 100 mg/mL - SOLUCIÓN - 10 mL</t>
  </si>
  <si>
    <t>TRAMADOL CLORHIDRATO, 50 mg/mL - INYECTABLE - 1 mL</t>
  </si>
  <si>
    <t>TRIAMCINOLONA ACETONIDO, 25 mg/100 mL (0.025 %) - LOCIÓN - 60 mL</t>
  </si>
  <si>
    <t>TRIAMCINOLONA ACETONIDO, 40 mg/mL - INYECTABLE - 1mL</t>
  </si>
  <si>
    <t>TRIAMCINOLONA ACETONIDO, 50 mg/5 mL - INYECTABLE - 5 mL</t>
  </si>
  <si>
    <t>TRIPTORELINA, 3.75 mg - INYECTABLE</t>
  </si>
  <si>
    <t>TROPICAMIDA, 10 mg/mL (1%) - SOLUCIÓN OFTÁLMICA - 15 mL</t>
  </si>
  <si>
    <t>VALPROATO SODICO, 200 mg/mL - SOLUCIÓN  - 40 mL</t>
  </si>
  <si>
    <t>VALPROATO SODICO, 250 mg/5 mL - JARABE - 120 mL</t>
  </si>
  <si>
    <t>VALPROATO SODICO, 500 mg - TABLETA</t>
  </si>
  <si>
    <t>VERAPAMILO CLORHIDRATO, 2.5 mg/mL - INYECTABLE - 2 mL</t>
  </si>
  <si>
    <t xml:space="preserve">VERAPAMILO CLORHIDRATO, 80 mg - TABLETA </t>
  </si>
  <si>
    <t>VINCRISTINA SULFATO, 1 mg  - INYECTABLE</t>
  </si>
  <si>
    <t>VINORELBINA , 50 mg/5 mL - INYECTABLE - 5 mL</t>
  </si>
  <si>
    <t>WARFARINA SODICA, 5 mg - TABLETA</t>
  </si>
  <si>
    <t>YODO POVIDONA ESPUMA, 7.5 g/100 mL (7.5 %) - SOLUCIÓN TÓPICA  - 120 mL</t>
  </si>
  <si>
    <t>YODO POVIDONA ESPUMA, 8.5 g/100 mL (8.5 %) - SOLUCIÓN TÓPICA  - 1 L</t>
  </si>
  <si>
    <t>YODO POVIDONA, 10 g/100 mL (10 %) - SOLUCIÓN TÓPICA  - 120 mL</t>
  </si>
  <si>
    <t>YODO POVIDONA, 10 g/100 mL (10 %) - SOLUCIÓN TÓPICA  - 60 mL</t>
  </si>
  <si>
    <t>YODO POVIDONA ESPUMA, 7.5 g/100 mL (7.5 %) - SOLUCIÓN TÓPICA  - 60 mL</t>
  </si>
  <si>
    <t>ZIDOVUDINA + LAMIVUDINA + NEVIRAPINA 300 mg + 150 mg + 200 mg - TABLETA</t>
  </si>
  <si>
    <t>ZIDOVUDINA, 300 mg - TABLETA</t>
  </si>
  <si>
    <t>ZIDOVUDINA, 50 mg/5 mL - JARABE - 240 mL</t>
  </si>
  <si>
    <t>A11AA02</t>
  </si>
  <si>
    <t>M05BA08</t>
  </si>
  <si>
    <t>BUCAL</t>
  </si>
  <si>
    <t>L02BG03</t>
  </si>
  <si>
    <t>R03AK</t>
  </si>
  <si>
    <t>R03BA01</t>
  </si>
  <si>
    <t>J04AB30</t>
  </si>
  <si>
    <t>J01DA01</t>
  </si>
  <si>
    <t>J01DA11</t>
  </si>
  <si>
    <t>L01AA01</t>
  </si>
  <si>
    <t>G03HA01</t>
  </si>
  <si>
    <t>J01FF01</t>
  </si>
  <si>
    <t>P01BA01</t>
  </si>
  <si>
    <t>V03AF02</t>
  </si>
  <si>
    <t>J04AK02</t>
  </si>
  <si>
    <t>L02BB01</t>
  </si>
  <si>
    <t>V03AF03</t>
  </si>
  <si>
    <t>G01AX06</t>
  </si>
  <si>
    <t>L01XX05</t>
  </si>
  <si>
    <t>B03BA03</t>
  </si>
  <si>
    <t>N01AB06</t>
  </si>
  <si>
    <t>J04AC01</t>
  </si>
  <si>
    <t>D04AB01</t>
  </si>
  <si>
    <t>L01BB02</t>
  </si>
  <si>
    <t>N06BA04</t>
  </si>
  <si>
    <t>V03AB14</t>
  </si>
  <si>
    <t>A06AG01</t>
  </si>
  <si>
    <t>L04AX02</t>
  </si>
  <si>
    <t>L02BA01</t>
  </si>
  <si>
    <t>1 g/10 mL</t>
  </si>
  <si>
    <t>500 mg/2 mL</t>
  </si>
  <si>
    <t>150 mg/3mL</t>
  </si>
  <si>
    <t>250 mg + 62.5 mg/5 mL</t>
  </si>
  <si>
    <t>125 mg /5 mL</t>
  </si>
  <si>
    <t>500MG</t>
  </si>
  <si>
    <t>0.25 mg/mL</t>
  </si>
  <si>
    <t>250mcg/Dosis</t>
  </si>
  <si>
    <t>50 mcg/DOSIS</t>
  </si>
  <si>
    <t>1000,000UI</t>
  </si>
  <si>
    <t>1 200 000 UI</t>
  </si>
  <si>
    <t>2 400,000 UI/VIAL</t>
  </si>
  <si>
    <t>87,33mg/5mL</t>
  </si>
  <si>
    <t>15 Unidades</t>
  </si>
  <si>
    <t>20 mcg/dosis</t>
  </si>
  <si>
    <t>50 mg/5mL</t>
  </si>
  <si>
    <t>200mcg/dosis</t>
  </si>
  <si>
    <t>1000mg</t>
  </si>
  <si>
    <t>10 mg/20 mL</t>
  </si>
  <si>
    <t>600 mg/4 mL</t>
  </si>
  <si>
    <t>20 MG</t>
  </si>
  <si>
    <t>4mg/1mL</t>
  </si>
  <si>
    <t>2mg/5mL</t>
  </si>
  <si>
    <t>50 mg/ 5 mL</t>
  </si>
  <si>
    <t>250 mg/20 mL</t>
  </si>
  <si>
    <t>400 mg</t>
  </si>
  <si>
    <t>100 mg / 50 mL</t>
  </si>
  <si>
    <t>0.5 mg/5mL</t>
  </si>
  <si>
    <t>200 MG</t>
  </si>
  <si>
    <t>1mg /1 mL</t>
  </si>
  <si>
    <t>300mg I /mL  (612mg /mL)</t>
  </si>
  <si>
    <t>100%</t>
  </si>
  <si>
    <t>100mg.</t>
  </si>
  <si>
    <t>150mg + 300mg</t>
  </si>
  <si>
    <t>3,75mg</t>
  </si>
  <si>
    <t>50mg/2mL</t>
  </si>
  <si>
    <t>500mg/20mL</t>
  </si>
  <si>
    <t>2.5 mg</t>
  </si>
  <si>
    <t>500mg/100mL</t>
  </si>
  <si>
    <t>0,5mg/mL</t>
  </si>
  <si>
    <t>300mg/50mL</t>
  </si>
  <si>
    <t>CLORURO DE SODIO 2.5G +CLORURO DE POTASIO 1.5G+ CITRATO DE SODIO 2.9G +GLUCOSA ANHIDRA 13.5G</t>
  </si>
  <si>
    <t>0.9%</t>
  </si>
  <si>
    <t>250 MG</t>
  </si>
  <si>
    <t>5mg/2mL</t>
  </si>
  <si>
    <t>300mg+150mg+200mg</t>
  </si>
  <si>
    <t>SOLUCION TOPICA</t>
  </si>
  <si>
    <t>JALEA</t>
  </si>
  <si>
    <t>COMPRIMIDO DE LIBERACION PROLONGADA</t>
  </si>
  <si>
    <t>ENEMA</t>
  </si>
  <si>
    <t>(FOSFATO DIBASICO DE SODIO HEPTAHIDRATO  5.93  g + FOSFATO MONOBASICO DE SODIO MONOHIDRATO  16.1  g ) / mL</t>
  </si>
  <si>
    <t>(Sodio cloruro 0.35g + Potasio cloruro 0.15g + Sodio lactato 0.336g + Dextrosa anhidra 2.0g) / 100mL</t>
  </si>
  <si>
    <t>ACICLOVIR, 200 mg – TABLETA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</si>
</sst>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2" xfId="0" applyFont="1" applyFill="1" applyBorder="1" applyAlignment="1" applyProtection="1">
      <alignment vertical="center" wrapText="1"/>
    </xf>
    <xf numFmtId="4" fontId="1" fillId="2" borderId="3" xfId="0" applyNumberFormat="1" applyFont="1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horizontal="center" vertical="center" wrapText="1"/>
    </xf>
    <xf numFmtId="4" fontId="2" fillId="0" borderId="0" xfId="0" applyNumberFormat="1" applyFont="1" applyFill="1" applyAlignment="1" applyProtection="1">
      <alignment horizontal="center" vertical="center" wrapText="1"/>
    </xf>
    <xf numFmtId="4" fontId="0" fillId="0" borderId="8" xfId="0" applyNumberFormat="1" applyFill="1" applyBorder="1" applyAlignment="1" applyProtection="1">
      <alignment vertical="center" wrapText="1"/>
    </xf>
    <xf numFmtId="4" fontId="0" fillId="0" borderId="9" xfId="0" applyNumberFormat="1" applyFill="1" applyBorder="1" applyAlignment="1" applyProtection="1">
      <alignment vertical="center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 applyProtection="1">
      <alignment horizontal="center" vertical="center" wrapText="1"/>
    </xf>
    <xf numFmtId="4" fontId="0" fillId="0" borderId="13" xfId="0" applyNumberFormat="1" applyFill="1" applyBorder="1" applyAlignment="1" applyProtection="1">
      <alignment vertical="center" wrapText="1"/>
    </xf>
    <xf numFmtId="4" fontId="1" fillId="2" borderId="14" xfId="0" applyNumberFormat="1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1" fillId="2" borderId="1" xfId="0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4" fontId="0" fillId="0" borderId="6" xfId="0" applyNumberFormat="1" applyBorder="1" applyAlignment="1">
      <alignment vertical="center"/>
    </xf>
    <xf numFmtId="0" fontId="0" fillId="0" borderId="10" xfId="0" applyFill="1" applyBorder="1" applyAlignment="1" applyProtection="1">
      <alignment vertical="center" wrapText="1"/>
    </xf>
    <xf numFmtId="0" fontId="3" fillId="0" borderId="11" xfId="0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1" fillId="2" borderId="15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vertical="center"/>
    </xf>
    <xf numFmtId="0" fontId="1" fillId="2" borderId="3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4"/>
  <sheetViews>
    <sheetView tabSelected="1" topLeftCell="A369" workbookViewId="0">
      <selection activeCell="D402" sqref="D402"/>
    </sheetView>
  </sheetViews>
  <sheetFormatPr baseColWidth="10" defaultRowHeight="14.25"/>
  <cols>
    <col min="1" max="1" width="7.75" bestFit="1" customWidth="1"/>
    <col min="2" max="2" width="7.25" bestFit="1" customWidth="1"/>
    <col min="4" max="4" width="71.25" customWidth="1"/>
    <col min="6" max="6" width="40" customWidth="1"/>
    <col min="7" max="7" width="33" customWidth="1"/>
    <col min="8" max="8" width="17.375" customWidth="1"/>
  </cols>
  <sheetData>
    <row r="1" spans="1:11" ht="15.75" thickBot="1">
      <c r="K1" s="4">
        <v>3.31</v>
      </c>
    </row>
    <row r="2" spans="1:11" ht="30.75" thickBot="1">
      <c r="A2" s="16" t="s">
        <v>0</v>
      </c>
      <c r="B2" s="25" t="s">
        <v>1</v>
      </c>
      <c r="C2" s="16" t="s">
        <v>2</v>
      </c>
      <c r="D2" s="14" t="s">
        <v>3</v>
      </c>
      <c r="E2" s="1" t="s">
        <v>4</v>
      </c>
      <c r="F2" s="1" t="s">
        <v>5</v>
      </c>
      <c r="G2" s="1" t="s">
        <v>6</v>
      </c>
      <c r="H2" s="28" t="s">
        <v>7</v>
      </c>
      <c r="I2" s="26" t="s">
        <v>8</v>
      </c>
      <c r="J2" s="2" t="s">
        <v>9</v>
      </c>
      <c r="K2" s="11" t="s">
        <v>10</v>
      </c>
    </row>
    <row r="3" spans="1:11">
      <c r="A3" s="17">
        <v>1</v>
      </c>
      <c r="B3" s="19" t="s">
        <v>11</v>
      </c>
      <c r="C3" s="3">
        <v>2016</v>
      </c>
      <c r="D3" s="27" t="s">
        <v>474</v>
      </c>
      <c r="E3" s="12" t="s">
        <v>12</v>
      </c>
      <c r="F3" s="12" t="s">
        <v>262</v>
      </c>
      <c r="G3" s="12" t="s">
        <v>263</v>
      </c>
      <c r="H3" s="12" t="s">
        <v>13</v>
      </c>
      <c r="I3" s="3">
        <v>2016</v>
      </c>
      <c r="J3" s="13">
        <v>0.6</v>
      </c>
      <c r="K3" s="5">
        <f t="shared" ref="K3:K66" si="0">J3/K$1</f>
        <v>0.18126888217522658</v>
      </c>
    </row>
    <row r="4" spans="1:11">
      <c r="A4" s="18">
        <v>2</v>
      </c>
      <c r="B4" s="20" t="s">
        <v>11</v>
      </c>
      <c r="C4" s="3">
        <v>2016</v>
      </c>
      <c r="D4" s="15" t="s">
        <v>475</v>
      </c>
      <c r="E4" s="7" t="s">
        <v>14</v>
      </c>
      <c r="F4" s="7" t="s">
        <v>264</v>
      </c>
      <c r="G4" s="7" t="s">
        <v>265</v>
      </c>
      <c r="H4" s="7" t="s">
        <v>13</v>
      </c>
      <c r="I4" s="3">
        <v>2016</v>
      </c>
      <c r="J4" s="13">
        <v>0.22350000000000009</v>
      </c>
      <c r="K4" s="6">
        <f t="shared" si="0"/>
        <v>6.752265861027193E-2</v>
      </c>
    </row>
    <row r="5" spans="1:11">
      <c r="A5" s="18">
        <v>3</v>
      </c>
      <c r="B5" s="20" t="s">
        <v>11</v>
      </c>
      <c r="C5" s="3">
        <v>2016</v>
      </c>
      <c r="D5" s="15" t="s">
        <v>476</v>
      </c>
      <c r="E5" s="7" t="s">
        <v>15</v>
      </c>
      <c r="F5" s="7" t="s">
        <v>352</v>
      </c>
      <c r="G5" s="7" t="s">
        <v>271</v>
      </c>
      <c r="H5" s="7" t="s">
        <v>13</v>
      </c>
      <c r="I5" s="3">
        <v>2016</v>
      </c>
      <c r="J5" s="13">
        <v>6.41</v>
      </c>
      <c r="K5" s="6">
        <f t="shared" si="0"/>
        <v>1.9365558912386707</v>
      </c>
    </row>
    <row r="6" spans="1:11">
      <c r="A6" s="18">
        <v>4</v>
      </c>
      <c r="B6" s="20" t="s">
        <v>11</v>
      </c>
      <c r="C6" s="3">
        <v>2016</v>
      </c>
      <c r="D6" s="15" t="s">
        <v>950</v>
      </c>
      <c r="E6" s="7" t="s">
        <v>15</v>
      </c>
      <c r="F6" s="7" t="s">
        <v>278</v>
      </c>
      <c r="G6" s="7" t="s">
        <v>265</v>
      </c>
      <c r="H6" s="7" t="s">
        <v>13</v>
      </c>
      <c r="I6" s="3">
        <v>2016</v>
      </c>
      <c r="J6" s="13">
        <v>7.6731832320428836E-2</v>
      </c>
      <c r="K6" s="6">
        <f t="shared" si="0"/>
        <v>2.3181822453301762E-2</v>
      </c>
    </row>
    <row r="7" spans="1:11">
      <c r="A7" s="18">
        <v>5</v>
      </c>
      <c r="B7" s="20" t="s">
        <v>11</v>
      </c>
      <c r="C7" s="3">
        <v>2016</v>
      </c>
      <c r="D7" s="15" t="s">
        <v>477</v>
      </c>
      <c r="E7" s="7" t="s">
        <v>22</v>
      </c>
      <c r="F7" s="7" t="s">
        <v>266</v>
      </c>
      <c r="G7" s="7" t="s">
        <v>267</v>
      </c>
      <c r="H7" s="7" t="s">
        <v>13</v>
      </c>
      <c r="I7" s="3">
        <v>2016</v>
      </c>
      <c r="J7" s="13">
        <v>9.24</v>
      </c>
      <c r="K7" s="6">
        <f t="shared" si="0"/>
        <v>2.7915407854984893</v>
      </c>
    </row>
    <row r="8" spans="1:11">
      <c r="A8" s="18">
        <v>6</v>
      </c>
      <c r="B8" s="20" t="s">
        <v>11</v>
      </c>
      <c r="C8" s="3">
        <v>2016</v>
      </c>
      <c r="D8" s="15" t="s">
        <v>478</v>
      </c>
      <c r="E8" s="7" t="s">
        <v>199</v>
      </c>
      <c r="F8" s="7" t="s">
        <v>280</v>
      </c>
      <c r="G8" s="7" t="s">
        <v>265</v>
      </c>
      <c r="H8" s="7" t="s">
        <v>13</v>
      </c>
      <c r="I8" s="3">
        <v>2016</v>
      </c>
      <c r="J8" s="13">
        <v>2.1951745136289325E-2</v>
      </c>
      <c r="K8" s="6">
        <f t="shared" si="0"/>
        <v>6.631947171084388E-3</v>
      </c>
    </row>
    <row r="9" spans="1:11">
      <c r="A9" s="18">
        <v>7</v>
      </c>
      <c r="B9" s="20" t="s">
        <v>11</v>
      </c>
      <c r="C9" s="3">
        <v>2016</v>
      </c>
      <c r="D9" s="15" t="s">
        <v>479</v>
      </c>
      <c r="E9" s="7" t="s">
        <v>23</v>
      </c>
      <c r="F9" s="7" t="s">
        <v>268</v>
      </c>
      <c r="G9" s="7" t="s">
        <v>265</v>
      </c>
      <c r="H9" s="7" t="s">
        <v>13</v>
      </c>
      <c r="I9" s="3">
        <v>2016</v>
      </c>
      <c r="J9" s="13">
        <v>0.35839999999999994</v>
      </c>
      <c r="K9" s="6">
        <f t="shared" si="0"/>
        <v>0.10827794561933533</v>
      </c>
    </row>
    <row r="10" spans="1:11">
      <c r="A10" s="18">
        <v>8</v>
      </c>
      <c r="B10" s="20" t="s">
        <v>11</v>
      </c>
      <c r="C10" s="3">
        <v>2016</v>
      </c>
      <c r="D10" s="15" t="s">
        <v>480</v>
      </c>
      <c r="E10" s="7" t="s">
        <v>24</v>
      </c>
      <c r="F10" s="7" t="s">
        <v>269</v>
      </c>
      <c r="G10" s="7" t="s">
        <v>265</v>
      </c>
      <c r="H10" s="7" t="s">
        <v>13</v>
      </c>
      <c r="I10" s="3">
        <v>2016</v>
      </c>
      <c r="J10" s="13">
        <v>0.15</v>
      </c>
      <c r="K10" s="6">
        <f t="shared" si="0"/>
        <v>4.5317220543806644E-2</v>
      </c>
    </row>
    <row r="11" spans="1:11">
      <c r="A11" s="18">
        <v>9</v>
      </c>
      <c r="B11" s="20" t="s">
        <v>11</v>
      </c>
      <c r="C11" s="3">
        <v>2016</v>
      </c>
      <c r="D11" s="15" t="s">
        <v>481</v>
      </c>
      <c r="E11" s="7" t="s">
        <v>200</v>
      </c>
      <c r="F11" s="7" t="s">
        <v>428</v>
      </c>
      <c r="G11" s="7" t="s">
        <v>263</v>
      </c>
      <c r="H11" s="7" t="s">
        <v>473</v>
      </c>
      <c r="I11" s="3">
        <v>2016</v>
      </c>
      <c r="J11" s="13">
        <v>0.1232</v>
      </c>
      <c r="K11" s="6">
        <f t="shared" si="0"/>
        <v>3.7220543806646529E-2</v>
      </c>
    </row>
    <row r="12" spans="1:11">
      <c r="A12" s="18">
        <v>10</v>
      </c>
      <c r="B12" s="20" t="s">
        <v>11</v>
      </c>
      <c r="C12" s="3">
        <v>2016</v>
      </c>
      <c r="D12" s="15" t="s">
        <v>482</v>
      </c>
      <c r="E12" s="7" t="s">
        <v>869</v>
      </c>
      <c r="F12" s="7" t="s">
        <v>330</v>
      </c>
      <c r="G12" s="7" t="s">
        <v>265</v>
      </c>
      <c r="H12" s="7" t="s">
        <v>13</v>
      </c>
      <c r="I12" s="3">
        <v>2016</v>
      </c>
      <c r="J12" s="13">
        <v>2.23999997307231E-2</v>
      </c>
      <c r="K12" s="6">
        <f t="shared" si="0"/>
        <v>6.7673715198559217E-3</v>
      </c>
    </row>
    <row r="13" spans="1:11">
      <c r="A13" s="18">
        <v>11</v>
      </c>
      <c r="B13" s="20" t="s">
        <v>11</v>
      </c>
      <c r="C13" s="3">
        <v>2016</v>
      </c>
      <c r="D13" s="15" t="s">
        <v>483</v>
      </c>
      <c r="E13" s="7" t="s">
        <v>25</v>
      </c>
      <c r="F13" s="7" t="s">
        <v>383</v>
      </c>
      <c r="G13" s="7" t="s">
        <v>270</v>
      </c>
      <c r="H13" s="7" t="s">
        <v>13</v>
      </c>
      <c r="I13" s="3">
        <v>2016</v>
      </c>
      <c r="J13" s="13">
        <v>6.0940000000000003</v>
      </c>
      <c r="K13" s="6">
        <f t="shared" si="0"/>
        <v>1.8410876132930514</v>
      </c>
    </row>
    <row r="14" spans="1:11">
      <c r="A14" s="18">
        <v>12</v>
      </c>
      <c r="B14" s="20" t="s">
        <v>11</v>
      </c>
      <c r="C14" s="3">
        <v>2016</v>
      </c>
      <c r="D14" s="15" t="s">
        <v>484</v>
      </c>
      <c r="E14" s="7" t="s">
        <v>26</v>
      </c>
      <c r="F14" s="7" t="s">
        <v>898</v>
      </c>
      <c r="G14" s="7" t="s">
        <v>272</v>
      </c>
      <c r="H14" s="7" t="s">
        <v>13</v>
      </c>
      <c r="I14" s="3">
        <v>2016</v>
      </c>
      <c r="J14" s="13">
        <v>18.695</v>
      </c>
      <c r="K14" s="6">
        <f t="shared" si="0"/>
        <v>5.6480362537764348</v>
      </c>
    </row>
    <row r="15" spans="1:11">
      <c r="A15" s="18">
        <v>13</v>
      </c>
      <c r="B15" s="20" t="s">
        <v>11</v>
      </c>
      <c r="C15" s="3">
        <v>2016</v>
      </c>
      <c r="D15" s="15" t="s">
        <v>485</v>
      </c>
      <c r="E15" s="7" t="s">
        <v>26</v>
      </c>
      <c r="F15" s="7" t="s">
        <v>264</v>
      </c>
      <c r="G15" s="7" t="s">
        <v>274</v>
      </c>
      <c r="H15" s="7" t="s">
        <v>13</v>
      </c>
      <c r="I15" s="3">
        <v>2016</v>
      </c>
      <c r="J15" s="13">
        <v>3</v>
      </c>
      <c r="K15" s="6">
        <f t="shared" si="0"/>
        <v>0.90634441087613293</v>
      </c>
    </row>
    <row r="16" spans="1:11">
      <c r="A16" s="18">
        <v>14</v>
      </c>
      <c r="B16" s="20" t="s">
        <v>11</v>
      </c>
      <c r="C16" s="3">
        <v>2016</v>
      </c>
      <c r="D16" s="15" t="s">
        <v>486</v>
      </c>
      <c r="E16" s="7" t="s">
        <v>870</v>
      </c>
      <c r="F16" s="7" t="s">
        <v>336</v>
      </c>
      <c r="G16" s="7" t="s">
        <v>293</v>
      </c>
      <c r="H16" s="7" t="s">
        <v>13</v>
      </c>
      <c r="I16" s="3">
        <v>2016</v>
      </c>
      <c r="J16" s="13">
        <v>15.3103480248952</v>
      </c>
      <c r="K16" s="6">
        <f t="shared" si="0"/>
        <v>4.6254827869774013</v>
      </c>
    </row>
    <row r="17" spans="1:11">
      <c r="A17" s="18">
        <v>15</v>
      </c>
      <c r="B17" s="20" t="s">
        <v>11</v>
      </c>
      <c r="C17" s="3">
        <v>2016</v>
      </c>
      <c r="D17" s="15" t="s">
        <v>487</v>
      </c>
      <c r="E17" s="7" t="s">
        <v>27</v>
      </c>
      <c r="F17" s="7" t="s">
        <v>275</v>
      </c>
      <c r="G17" s="7" t="s">
        <v>272</v>
      </c>
      <c r="H17" s="7" t="s">
        <v>13</v>
      </c>
      <c r="I17" s="3">
        <v>2016</v>
      </c>
      <c r="J17" s="13">
        <v>2.8097936305732509</v>
      </c>
      <c r="K17" s="6">
        <f t="shared" si="0"/>
        <v>0.84888025092847463</v>
      </c>
    </row>
    <row r="18" spans="1:11">
      <c r="A18" s="18">
        <v>16</v>
      </c>
      <c r="B18" s="20" t="s">
        <v>11</v>
      </c>
      <c r="C18" s="3">
        <v>2016</v>
      </c>
      <c r="D18" s="15" t="s">
        <v>488</v>
      </c>
      <c r="E18" s="7"/>
      <c r="F18" s="7"/>
      <c r="G18" s="7" t="s">
        <v>272</v>
      </c>
      <c r="H18" s="7" t="s">
        <v>13</v>
      </c>
      <c r="I18" s="3">
        <v>2016</v>
      </c>
      <c r="J18" s="13">
        <v>3.22000030187426</v>
      </c>
      <c r="K18" s="6">
        <f t="shared" si="0"/>
        <v>0.9728097588743988</v>
      </c>
    </row>
    <row r="19" spans="1:11">
      <c r="A19" s="18">
        <v>17</v>
      </c>
      <c r="B19" s="20" t="s">
        <v>11</v>
      </c>
      <c r="C19" s="3">
        <v>2016</v>
      </c>
      <c r="D19" s="15" t="s">
        <v>489</v>
      </c>
      <c r="E19" s="7" t="s">
        <v>28</v>
      </c>
      <c r="F19" s="7"/>
      <c r="G19" s="7" t="s">
        <v>272</v>
      </c>
      <c r="H19" s="7" t="s">
        <v>473</v>
      </c>
      <c r="I19" s="3">
        <v>2016</v>
      </c>
      <c r="J19" s="13">
        <v>0.142674208689373</v>
      </c>
      <c r="K19" s="6">
        <f t="shared" si="0"/>
        <v>4.310399054059607E-2</v>
      </c>
    </row>
    <row r="20" spans="1:11">
      <c r="A20" s="18">
        <v>18</v>
      </c>
      <c r="B20" s="20" t="s">
        <v>11</v>
      </c>
      <c r="C20" s="3">
        <v>2016</v>
      </c>
      <c r="D20" s="15" t="s">
        <v>490</v>
      </c>
      <c r="E20" s="7" t="s">
        <v>871</v>
      </c>
      <c r="F20" s="7" t="s">
        <v>278</v>
      </c>
      <c r="G20" s="7" t="s">
        <v>279</v>
      </c>
      <c r="H20" s="7" t="s">
        <v>13</v>
      </c>
      <c r="I20" s="3">
        <v>2016</v>
      </c>
      <c r="J20" s="13">
        <v>0.3</v>
      </c>
      <c r="K20" s="6">
        <f t="shared" si="0"/>
        <v>9.0634441087613288E-2</v>
      </c>
    </row>
    <row r="21" spans="1:11">
      <c r="A21" s="18">
        <v>19</v>
      </c>
      <c r="B21" s="20" t="s">
        <v>11</v>
      </c>
      <c r="C21" s="3">
        <v>2016</v>
      </c>
      <c r="D21" s="15" t="s">
        <v>491</v>
      </c>
      <c r="E21" s="7" t="s">
        <v>29</v>
      </c>
      <c r="F21" s="7" t="s">
        <v>281</v>
      </c>
      <c r="G21" s="7" t="s">
        <v>265</v>
      </c>
      <c r="H21" s="7" t="s">
        <v>13</v>
      </c>
      <c r="I21" s="3">
        <v>2016</v>
      </c>
      <c r="J21" s="13">
        <v>0.38</v>
      </c>
      <c r="K21" s="6">
        <f t="shared" si="0"/>
        <v>0.11480362537764351</v>
      </c>
    </row>
    <row r="22" spans="1:11">
      <c r="A22" s="18">
        <v>20</v>
      </c>
      <c r="B22" s="20" t="s">
        <v>11</v>
      </c>
      <c r="C22" s="3">
        <v>2016</v>
      </c>
      <c r="D22" s="15" t="s">
        <v>492</v>
      </c>
      <c r="E22" s="7" t="s">
        <v>30</v>
      </c>
      <c r="F22" s="7" t="s">
        <v>282</v>
      </c>
      <c r="G22" s="7" t="s">
        <v>265</v>
      </c>
      <c r="H22" s="7" t="s">
        <v>13</v>
      </c>
      <c r="I22" s="3">
        <v>2016</v>
      </c>
      <c r="J22" s="13">
        <v>2.4864101841791095E-2</v>
      </c>
      <c r="K22" s="6">
        <f t="shared" si="0"/>
        <v>7.511813245254107E-3</v>
      </c>
    </row>
    <row r="23" spans="1:11">
      <c r="A23" s="18">
        <v>21</v>
      </c>
      <c r="B23" s="20" t="s">
        <v>11</v>
      </c>
      <c r="C23" s="3">
        <v>2016</v>
      </c>
      <c r="D23" s="15" t="s">
        <v>493</v>
      </c>
      <c r="E23" s="7" t="s">
        <v>201</v>
      </c>
      <c r="F23" s="7" t="s">
        <v>429</v>
      </c>
      <c r="G23" s="7" t="s">
        <v>277</v>
      </c>
      <c r="H23" s="7" t="s">
        <v>473</v>
      </c>
      <c r="I23" s="3">
        <v>2016</v>
      </c>
      <c r="J23" s="13">
        <v>1.9712000000000014</v>
      </c>
      <c r="K23" s="6">
        <f t="shared" si="0"/>
        <v>0.5955287009063448</v>
      </c>
    </row>
    <row r="24" spans="1:11">
      <c r="A24" s="18">
        <v>22</v>
      </c>
      <c r="B24" s="20" t="s">
        <v>11</v>
      </c>
      <c r="C24" s="3">
        <v>2016</v>
      </c>
      <c r="D24" s="15" t="s">
        <v>494</v>
      </c>
      <c r="E24" s="7" t="s">
        <v>31</v>
      </c>
      <c r="F24" s="7" t="s">
        <v>284</v>
      </c>
      <c r="G24" s="7" t="s">
        <v>271</v>
      </c>
      <c r="H24" s="7" t="s">
        <v>13</v>
      </c>
      <c r="I24" s="3">
        <v>2016</v>
      </c>
      <c r="J24" s="13">
        <v>24.584000000000003</v>
      </c>
      <c r="K24" s="6">
        <f t="shared" si="0"/>
        <v>7.4271903323262851</v>
      </c>
    </row>
    <row r="25" spans="1:11">
      <c r="A25" s="18">
        <v>23</v>
      </c>
      <c r="B25" s="20" t="s">
        <v>11</v>
      </c>
      <c r="C25" s="3">
        <v>2016</v>
      </c>
      <c r="D25" s="15" t="s">
        <v>495</v>
      </c>
      <c r="E25" s="7" t="s">
        <v>32</v>
      </c>
      <c r="F25" s="7" t="s">
        <v>285</v>
      </c>
      <c r="G25" s="7" t="s">
        <v>286</v>
      </c>
      <c r="H25" s="7" t="s">
        <v>13</v>
      </c>
      <c r="I25" s="3">
        <v>2016</v>
      </c>
      <c r="J25" s="13">
        <v>0.51584858569051617</v>
      </c>
      <c r="K25" s="6">
        <f t="shared" si="0"/>
        <v>0.15584549416631907</v>
      </c>
    </row>
    <row r="26" spans="1:11">
      <c r="A26" s="18">
        <v>24</v>
      </c>
      <c r="B26" s="20" t="s">
        <v>11</v>
      </c>
      <c r="C26" s="3">
        <v>2016</v>
      </c>
      <c r="D26" s="15" t="s">
        <v>496</v>
      </c>
      <c r="E26" s="7" t="s">
        <v>32</v>
      </c>
      <c r="F26" s="7" t="s">
        <v>899</v>
      </c>
      <c r="G26" s="7" t="s">
        <v>286</v>
      </c>
      <c r="H26" s="7" t="s">
        <v>13</v>
      </c>
      <c r="I26" s="3">
        <v>2016</v>
      </c>
      <c r="J26" s="13">
        <v>0.96588583509513737</v>
      </c>
      <c r="K26" s="6">
        <f t="shared" si="0"/>
        <v>0.2918084093943013</v>
      </c>
    </row>
    <row r="27" spans="1:11">
      <c r="A27" s="18">
        <v>25</v>
      </c>
      <c r="B27" s="20" t="s">
        <v>11</v>
      </c>
      <c r="C27" s="3">
        <v>2016</v>
      </c>
      <c r="D27" s="15" t="s">
        <v>497</v>
      </c>
      <c r="E27" s="7" t="s">
        <v>33</v>
      </c>
      <c r="F27" s="7" t="s">
        <v>287</v>
      </c>
      <c r="G27" s="7" t="s">
        <v>272</v>
      </c>
      <c r="H27" s="7" t="s">
        <v>13</v>
      </c>
      <c r="I27" s="3">
        <v>2016</v>
      </c>
      <c r="J27" s="13">
        <v>1.5679999999999998</v>
      </c>
      <c r="K27" s="6">
        <f t="shared" si="0"/>
        <v>0.47371601208459208</v>
      </c>
    </row>
    <row r="28" spans="1:11">
      <c r="A28" s="18">
        <v>26</v>
      </c>
      <c r="B28" s="20" t="s">
        <v>11</v>
      </c>
      <c r="C28" s="3">
        <v>2016</v>
      </c>
      <c r="D28" s="15" t="s">
        <v>498</v>
      </c>
      <c r="E28" s="7" t="s">
        <v>34</v>
      </c>
      <c r="F28" s="7" t="s">
        <v>900</v>
      </c>
      <c r="G28" s="7" t="s">
        <v>272</v>
      </c>
      <c r="H28" s="7" t="s">
        <v>13</v>
      </c>
      <c r="I28" s="3">
        <v>2016</v>
      </c>
      <c r="J28" s="13">
        <v>3.2256</v>
      </c>
      <c r="K28" s="6">
        <f t="shared" si="0"/>
        <v>0.97450151057401813</v>
      </c>
    </row>
    <row r="29" spans="1:11">
      <c r="A29" s="18">
        <v>27</v>
      </c>
      <c r="B29" s="20" t="s">
        <v>11</v>
      </c>
      <c r="C29" s="3">
        <v>2016</v>
      </c>
      <c r="D29" s="15" t="s">
        <v>499</v>
      </c>
      <c r="E29" s="7" t="s">
        <v>35</v>
      </c>
      <c r="F29" s="7" t="s">
        <v>288</v>
      </c>
      <c r="G29" s="7" t="s">
        <v>263</v>
      </c>
      <c r="H29" s="7" t="s">
        <v>13</v>
      </c>
      <c r="I29" s="3">
        <v>2016</v>
      </c>
      <c r="J29" s="13">
        <v>8.9599999999999999E-2</v>
      </c>
      <c r="K29" s="6">
        <f t="shared" si="0"/>
        <v>2.7069486404833837E-2</v>
      </c>
    </row>
    <row r="30" spans="1:11">
      <c r="A30" s="18">
        <v>28</v>
      </c>
      <c r="B30" s="20" t="s">
        <v>11</v>
      </c>
      <c r="C30" s="3">
        <v>2016</v>
      </c>
      <c r="D30" s="15" t="s">
        <v>500</v>
      </c>
      <c r="E30" s="7" t="s">
        <v>36</v>
      </c>
      <c r="F30" s="7" t="s">
        <v>301</v>
      </c>
      <c r="G30" s="7" t="s">
        <v>265</v>
      </c>
      <c r="H30" s="7" t="s">
        <v>13</v>
      </c>
      <c r="I30" s="3">
        <v>2016</v>
      </c>
      <c r="J30" s="13">
        <v>3.32E-2</v>
      </c>
      <c r="K30" s="6">
        <f t="shared" si="0"/>
        <v>1.0030211480362537E-2</v>
      </c>
    </row>
    <row r="31" spans="1:11">
      <c r="A31" s="18">
        <v>29</v>
      </c>
      <c r="B31" s="20" t="s">
        <v>11</v>
      </c>
      <c r="C31" s="3">
        <v>2016</v>
      </c>
      <c r="D31" s="15" t="s">
        <v>501</v>
      </c>
      <c r="E31" s="7" t="s">
        <v>36</v>
      </c>
      <c r="F31" s="7" t="s">
        <v>368</v>
      </c>
      <c r="G31" s="7" t="s">
        <v>265</v>
      </c>
      <c r="H31" s="7" t="s">
        <v>13</v>
      </c>
      <c r="I31" s="3">
        <v>2016</v>
      </c>
      <c r="J31" s="13">
        <v>4.1104055567153089E-2</v>
      </c>
      <c r="K31" s="6">
        <f t="shared" si="0"/>
        <v>1.2418143675877066E-2</v>
      </c>
    </row>
    <row r="32" spans="1:11">
      <c r="A32" s="18">
        <v>30</v>
      </c>
      <c r="B32" s="20" t="s">
        <v>11</v>
      </c>
      <c r="C32" s="3">
        <v>2016</v>
      </c>
      <c r="D32" s="15" t="s">
        <v>502</v>
      </c>
      <c r="E32" s="7" t="s">
        <v>202</v>
      </c>
      <c r="F32" s="7" t="s">
        <v>901</v>
      </c>
      <c r="G32" s="7" t="s">
        <v>291</v>
      </c>
      <c r="H32" s="7" t="s">
        <v>473</v>
      </c>
      <c r="I32" s="3">
        <v>2016</v>
      </c>
      <c r="J32" s="13">
        <v>5.4879999999999995</v>
      </c>
      <c r="K32" s="6">
        <f t="shared" si="0"/>
        <v>1.6580060422960723</v>
      </c>
    </row>
    <row r="33" spans="1:11">
      <c r="A33" s="18">
        <v>31</v>
      </c>
      <c r="B33" s="20" t="s">
        <v>11</v>
      </c>
      <c r="C33" s="3">
        <v>2016</v>
      </c>
      <c r="D33" s="15" t="s">
        <v>503</v>
      </c>
      <c r="E33" s="7" t="s">
        <v>203</v>
      </c>
      <c r="F33" s="7" t="s">
        <v>430</v>
      </c>
      <c r="G33" s="7" t="s">
        <v>263</v>
      </c>
      <c r="H33" s="7" t="s">
        <v>473</v>
      </c>
      <c r="I33" s="3">
        <v>2016</v>
      </c>
      <c r="J33" s="13">
        <v>0.41708750485925711</v>
      </c>
      <c r="K33" s="6">
        <f t="shared" si="0"/>
        <v>0.12600830962515319</v>
      </c>
    </row>
    <row r="34" spans="1:11">
      <c r="A34" s="18">
        <v>32</v>
      </c>
      <c r="B34" s="20" t="s">
        <v>11</v>
      </c>
      <c r="C34" s="3">
        <v>2016</v>
      </c>
      <c r="D34" s="15" t="s">
        <v>504</v>
      </c>
      <c r="E34" s="7" t="s">
        <v>37</v>
      </c>
      <c r="F34" s="7" t="s">
        <v>902</v>
      </c>
      <c r="G34" s="7" t="s">
        <v>291</v>
      </c>
      <c r="H34" s="7" t="s">
        <v>13</v>
      </c>
      <c r="I34" s="3">
        <v>2016</v>
      </c>
      <c r="J34" s="13">
        <v>2.04387015442799</v>
      </c>
      <c r="K34" s="6">
        <f t="shared" si="0"/>
        <v>0.61748343034078246</v>
      </c>
    </row>
    <row r="35" spans="1:11">
      <c r="A35" s="18">
        <v>33</v>
      </c>
      <c r="B35" s="20" t="s">
        <v>11</v>
      </c>
      <c r="C35" s="3">
        <v>2016</v>
      </c>
      <c r="D35" s="15" t="s">
        <v>505</v>
      </c>
      <c r="E35" s="7" t="s">
        <v>37</v>
      </c>
      <c r="F35" s="7" t="s">
        <v>352</v>
      </c>
      <c r="G35" s="7" t="s">
        <v>274</v>
      </c>
      <c r="H35" s="7" t="s">
        <v>13</v>
      </c>
      <c r="I35" s="3">
        <v>2016</v>
      </c>
      <c r="J35" s="13">
        <v>8.959987845807485E-2</v>
      </c>
      <c r="K35" s="6">
        <f t="shared" si="0"/>
        <v>2.7069449685218988E-2</v>
      </c>
    </row>
    <row r="36" spans="1:11">
      <c r="A36" s="18">
        <v>34</v>
      </c>
      <c r="B36" s="20" t="s">
        <v>11</v>
      </c>
      <c r="C36" s="3">
        <v>2016</v>
      </c>
      <c r="D36" s="15" t="s">
        <v>506</v>
      </c>
      <c r="E36" s="7"/>
      <c r="F36" s="7" t="s">
        <v>323</v>
      </c>
      <c r="G36" s="7" t="s">
        <v>291</v>
      </c>
      <c r="H36" s="7" t="s">
        <v>13</v>
      </c>
      <c r="I36" s="3">
        <v>2016</v>
      </c>
      <c r="J36" s="13">
        <v>3.8196432419489992</v>
      </c>
      <c r="K36" s="6">
        <f t="shared" si="0"/>
        <v>1.1539707679604227</v>
      </c>
    </row>
    <row r="37" spans="1:11">
      <c r="A37" s="18">
        <v>35</v>
      </c>
      <c r="B37" s="20" t="s">
        <v>11</v>
      </c>
      <c r="C37" s="3">
        <v>2016</v>
      </c>
      <c r="D37" s="15" t="s">
        <v>507</v>
      </c>
      <c r="E37" s="7" t="s">
        <v>37</v>
      </c>
      <c r="F37" s="7" t="s">
        <v>323</v>
      </c>
      <c r="G37" s="7" t="s">
        <v>291</v>
      </c>
      <c r="H37" s="7" t="s">
        <v>13</v>
      </c>
      <c r="I37" s="3">
        <v>2016</v>
      </c>
      <c r="J37" s="13">
        <v>1.4927351271290989</v>
      </c>
      <c r="K37" s="6">
        <f t="shared" si="0"/>
        <v>0.45097737979731084</v>
      </c>
    </row>
    <row r="38" spans="1:11">
      <c r="A38" s="18">
        <v>36</v>
      </c>
      <c r="B38" s="20" t="s">
        <v>11</v>
      </c>
      <c r="C38" s="3">
        <v>2016</v>
      </c>
      <c r="D38" s="15" t="s">
        <v>508</v>
      </c>
      <c r="E38" s="7" t="s">
        <v>37</v>
      </c>
      <c r="F38" s="7" t="s">
        <v>903</v>
      </c>
      <c r="G38" s="7" t="s">
        <v>274</v>
      </c>
      <c r="H38" s="7" t="s">
        <v>13</v>
      </c>
      <c r="I38" s="3">
        <v>2016</v>
      </c>
      <c r="J38" s="13">
        <v>0.12073591986473602</v>
      </c>
      <c r="K38" s="6">
        <f t="shared" si="0"/>
        <v>3.647610872046405E-2</v>
      </c>
    </row>
    <row r="39" spans="1:11">
      <c r="A39" s="18">
        <v>37</v>
      </c>
      <c r="B39" s="20" t="s">
        <v>11</v>
      </c>
      <c r="C39" s="3">
        <v>2016</v>
      </c>
      <c r="D39" s="15" t="s">
        <v>509</v>
      </c>
      <c r="E39" s="7" t="s">
        <v>38</v>
      </c>
      <c r="F39" s="7" t="s">
        <v>292</v>
      </c>
      <c r="G39" s="7" t="s">
        <v>271</v>
      </c>
      <c r="H39" s="7" t="s">
        <v>473</v>
      </c>
      <c r="I39" s="3">
        <v>2016</v>
      </c>
      <c r="J39" s="13">
        <v>1.98</v>
      </c>
      <c r="K39" s="6">
        <f t="shared" si="0"/>
        <v>0.59818731117824775</v>
      </c>
    </row>
    <row r="40" spans="1:11">
      <c r="A40" s="18">
        <v>38</v>
      </c>
      <c r="B40" s="20" t="s">
        <v>11</v>
      </c>
      <c r="C40" s="3">
        <v>2016</v>
      </c>
      <c r="D40" s="15" t="s">
        <v>510</v>
      </c>
      <c r="E40" s="7" t="s">
        <v>39</v>
      </c>
      <c r="F40" s="7" t="s">
        <v>268</v>
      </c>
      <c r="G40" s="7" t="s">
        <v>271</v>
      </c>
      <c r="H40" s="7" t="s">
        <v>13</v>
      </c>
      <c r="I40" s="3">
        <v>2016</v>
      </c>
      <c r="J40" s="13">
        <v>1.3170951736581005</v>
      </c>
      <c r="K40" s="6">
        <f t="shared" si="0"/>
        <v>0.3979139497456497</v>
      </c>
    </row>
    <row r="41" spans="1:11">
      <c r="A41" s="18">
        <v>39</v>
      </c>
      <c r="B41" s="20" t="s">
        <v>11</v>
      </c>
      <c r="C41" s="3">
        <v>2016</v>
      </c>
      <c r="D41" s="15" t="s">
        <v>511</v>
      </c>
      <c r="E41" s="7" t="s">
        <v>39</v>
      </c>
      <c r="F41" s="7" t="s">
        <v>320</v>
      </c>
      <c r="G41" s="7" t="s">
        <v>271</v>
      </c>
      <c r="H41" s="7" t="s">
        <v>13</v>
      </c>
      <c r="I41" s="3">
        <v>2016</v>
      </c>
      <c r="J41" s="13">
        <v>0.84524342989693357</v>
      </c>
      <c r="K41" s="6">
        <f t="shared" si="0"/>
        <v>0.25536055283895276</v>
      </c>
    </row>
    <row r="42" spans="1:11">
      <c r="A42" s="18">
        <v>40</v>
      </c>
      <c r="B42" s="20" t="s">
        <v>11</v>
      </c>
      <c r="C42" s="3">
        <v>2016</v>
      </c>
      <c r="D42" s="15" t="s">
        <v>512</v>
      </c>
      <c r="E42" s="7" t="s">
        <v>872</v>
      </c>
      <c r="F42" s="7" t="s">
        <v>415</v>
      </c>
      <c r="G42" s="7" t="s">
        <v>265</v>
      </c>
      <c r="H42" s="7" t="s">
        <v>13</v>
      </c>
      <c r="I42" s="3">
        <v>2016</v>
      </c>
      <c r="J42" s="13">
        <v>0.10359894259818697</v>
      </c>
      <c r="K42" s="6">
        <f t="shared" si="0"/>
        <v>3.129877419884803E-2</v>
      </c>
    </row>
    <row r="43" spans="1:11">
      <c r="A43" s="18">
        <v>41</v>
      </c>
      <c r="B43" s="20" t="s">
        <v>11</v>
      </c>
      <c r="C43" s="3">
        <v>2016</v>
      </c>
      <c r="D43" s="15" t="s">
        <v>513</v>
      </c>
      <c r="E43" s="7" t="s">
        <v>40</v>
      </c>
      <c r="F43" s="7" t="s">
        <v>294</v>
      </c>
      <c r="G43" s="7" t="s">
        <v>265</v>
      </c>
      <c r="H43" s="7" t="s">
        <v>13</v>
      </c>
      <c r="I43" s="3">
        <v>2016</v>
      </c>
      <c r="J43" s="13">
        <v>3.7499922708301117E-2</v>
      </c>
      <c r="K43" s="6">
        <f t="shared" si="0"/>
        <v>1.1329281784985231E-2</v>
      </c>
    </row>
    <row r="44" spans="1:11">
      <c r="A44" s="18">
        <v>42</v>
      </c>
      <c r="B44" s="20" t="s">
        <v>11</v>
      </c>
      <c r="C44" s="3">
        <v>2016</v>
      </c>
      <c r="D44" s="15" t="s">
        <v>514</v>
      </c>
      <c r="E44" s="7" t="s">
        <v>41</v>
      </c>
      <c r="F44" s="7" t="s">
        <v>344</v>
      </c>
      <c r="G44" s="7" t="s">
        <v>265</v>
      </c>
      <c r="H44" s="7" t="s">
        <v>13</v>
      </c>
      <c r="I44" s="3">
        <v>2016</v>
      </c>
      <c r="J44" s="13">
        <v>6.8991888606475898E-2</v>
      </c>
      <c r="K44" s="6">
        <f t="shared" si="0"/>
        <v>2.0843470878089396E-2</v>
      </c>
    </row>
    <row r="45" spans="1:11">
      <c r="A45" s="18">
        <v>43</v>
      </c>
      <c r="B45" s="20" t="s">
        <v>11</v>
      </c>
      <c r="C45" s="3">
        <v>2016</v>
      </c>
      <c r="D45" s="15" t="s">
        <v>515</v>
      </c>
      <c r="E45" s="7" t="s">
        <v>41</v>
      </c>
      <c r="F45" s="7" t="s">
        <v>295</v>
      </c>
      <c r="G45" s="7" t="s">
        <v>263</v>
      </c>
      <c r="H45" s="7" t="s">
        <v>13</v>
      </c>
      <c r="I45" s="3">
        <v>2016</v>
      </c>
      <c r="J45" s="13">
        <v>0.10080036610987501</v>
      </c>
      <c r="K45" s="6">
        <f t="shared" si="0"/>
        <v>3.0453282812651063E-2</v>
      </c>
    </row>
    <row r="46" spans="1:11">
      <c r="A46" s="18">
        <v>44</v>
      </c>
      <c r="B46" s="20" t="s">
        <v>11</v>
      </c>
      <c r="C46" s="3">
        <v>2016</v>
      </c>
      <c r="D46" s="15" t="s">
        <v>516</v>
      </c>
      <c r="E46" s="7" t="s">
        <v>42</v>
      </c>
      <c r="F46" s="7" t="s">
        <v>296</v>
      </c>
      <c r="G46" s="7" t="s">
        <v>272</v>
      </c>
      <c r="H46" s="7" t="s">
        <v>13</v>
      </c>
      <c r="I46" s="3">
        <v>2016</v>
      </c>
      <c r="J46" s="13">
        <v>0.23518920944173791</v>
      </c>
      <c r="K46" s="6">
        <f t="shared" si="0"/>
        <v>7.1054141825298456E-2</v>
      </c>
    </row>
    <row r="47" spans="1:11">
      <c r="A47" s="18">
        <v>45</v>
      </c>
      <c r="B47" s="20" t="s">
        <v>11</v>
      </c>
      <c r="C47" s="3">
        <v>2016</v>
      </c>
      <c r="D47" s="15" t="s">
        <v>517</v>
      </c>
      <c r="E47" s="7" t="s">
        <v>43</v>
      </c>
      <c r="F47" s="7" t="s">
        <v>297</v>
      </c>
      <c r="G47" s="7" t="s">
        <v>298</v>
      </c>
      <c r="H47" s="7" t="s">
        <v>13</v>
      </c>
      <c r="I47" s="3">
        <v>2016</v>
      </c>
      <c r="J47" s="13">
        <v>11.75</v>
      </c>
      <c r="K47" s="6">
        <f t="shared" si="0"/>
        <v>3.5498489425981874</v>
      </c>
    </row>
    <row r="48" spans="1:11">
      <c r="A48" s="18">
        <v>46</v>
      </c>
      <c r="B48" s="20" t="s">
        <v>11</v>
      </c>
      <c r="C48" s="3">
        <v>2016</v>
      </c>
      <c r="D48" s="15" t="s">
        <v>518</v>
      </c>
      <c r="E48" s="7" t="s">
        <v>42</v>
      </c>
      <c r="F48" s="7" t="s">
        <v>904</v>
      </c>
      <c r="G48" s="7" t="s">
        <v>272</v>
      </c>
      <c r="H48" s="7" t="s">
        <v>13</v>
      </c>
      <c r="I48" s="3">
        <v>2016</v>
      </c>
      <c r="J48" s="13">
        <v>0.34997317727383598</v>
      </c>
      <c r="K48" s="6">
        <f t="shared" si="0"/>
        <v>0.10573207772623443</v>
      </c>
    </row>
    <row r="49" spans="1:11">
      <c r="A49" s="18">
        <v>47</v>
      </c>
      <c r="B49" s="20" t="s">
        <v>11</v>
      </c>
      <c r="C49" s="3">
        <v>2016</v>
      </c>
      <c r="D49" s="15" t="s">
        <v>519</v>
      </c>
      <c r="E49" s="7" t="s">
        <v>42</v>
      </c>
      <c r="F49" s="7" t="s">
        <v>299</v>
      </c>
      <c r="G49" s="7" t="s">
        <v>272</v>
      </c>
      <c r="H49" s="7" t="s">
        <v>13</v>
      </c>
      <c r="I49" s="3">
        <v>2016</v>
      </c>
      <c r="J49" s="13">
        <v>0.23518533829406085</v>
      </c>
      <c r="K49" s="6">
        <f t="shared" si="0"/>
        <v>7.1052972294278205E-2</v>
      </c>
    </row>
    <row r="50" spans="1:11">
      <c r="A50" s="18">
        <v>48</v>
      </c>
      <c r="B50" s="20" t="s">
        <v>11</v>
      </c>
      <c r="C50" s="3">
        <v>2016</v>
      </c>
      <c r="D50" s="15" t="s">
        <v>520</v>
      </c>
      <c r="E50" s="7" t="s">
        <v>44</v>
      </c>
      <c r="F50" s="7" t="s">
        <v>343</v>
      </c>
      <c r="G50" s="7" t="s">
        <v>291</v>
      </c>
      <c r="H50" s="7" t="s">
        <v>13</v>
      </c>
      <c r="I50" s="3">
        <v>2016</v>
      </c>
      <c r="J50" s="13">
        <v>3.3367094213027695</v>
      </c>
      <c r="K50" s="6">
        <f t="shared" si="0"/>
        <v>1.0080693115718338</v>
      </c>
    </row>
    <row r="51" spans="1:11">
      <c r="A51" s="18">
        <v>49</v>
      </c>
      <c r="B51" s="20" t="s">
        <v>11</v>
      </c>
      <c r="C51" s="3">
        <v>2016</v>
      </c>
      <c r="D51" s="15" t="s">
        <v>521</v>
      </c>
      <c r="E51" s="7" t="s">
        <v>44</v>
      </c>
      <c r="F51" s="7" t="s">
        <v>300</v>
      </c>
      <c r="G51" s="7" t="s">
        <v>291</v>
      </c>
      <c r="H51" s="7" t="s">
        <v>13</v>
      </c>
      <c r="I51" s="3">
        <v>2016</v>
      </c>
      <c r="J51" s="13">
        <v>3.3935999999999962</v>
      </c>
      <c r="K51" s="6">
        <f t="shared" si="0"/>
        <v>1.0252567975830804</v>
      </c>
    </row>
    <row r="52" spans="1:11">
      <c r="A52" s="18">
        <v>50</v>
      </c>
      <c r="B52" s="20" t="s">
        <v>11</v>
      </c>
      <c r="C52" s="3">
        <v>2016</v>
      </c>
      <c r="D52" s="15" t="s">
        <v>522</v>
      </c>
      <c r="E52" s="7" t="s">
        <v>44</v>
      </c>
      <c r="F52" s="7" t="s">
        <v>431</v>
      </c>
      <c r="G52" s="7" t="s">
        <v>263</v>
      </c>
      <c r="H52" s="7" t="s">
        <v>13</v>
      </c>
      <c r="I52" s="3">
        <v>2016</v>
      </c>
      <c r="J52" s="13">
        <v>0.34025492756326592</v>
      </c>
      <c r="K52" s="6">
        <f t="shared" si="0"/>
        <v>0.10279605062334318</v>
      </c>
    </row>
    <row r="53" spans="1:11">
      <c r="A53" s="18">
        <v>51</v>
      </c>
      <c r="B53" s="20" t="s">
        <v>11</v>
      </c>
      <c r="C53" s="3">
        <v>2016</v>
      </c>
      <c r="D53" s="15" t="s">
        <v>523</v>
      </c>
      <c r="E53" s="7" t="s">
        <v>45</v>
      </c>
      <c r="F53" s="7" t="s">
        <v>301</v>
      </c>
      <c r="G53" s="7" t="s">
        <v>265</v>
      </c>
      <c r="H53" s="7" t="s">
        <v>13</v>
      </c>
      <c r="I53" s="3">
        <v>2016</v>
      </c>
      <c r="J53" s="13">
        <v>0.32</v>
      </c>
      <c r="K53" s="6">
        <f t="shared" si="0"/>
        <v>9.6676737160120846E-2</v>
      </c>
    </row>
    <row r="54" spans="1:11">
      <c r="A54" s="18">
        <v>52</v>
      </c>
      <c r="B54" s="20" t="s">
        <v>11</v>
      </c>
      <c r="C54" s="3">
        <v>2016</v>
      </c>
      <c r="D54" s="15" t="s">
        <v>524</v>
      </c>
      <c r="E54" s="7" t="s">
        <v>873</v>
      </c>
      <c r="F54" s="7" t="s">
        <v>905</v>
      </c>
      <c r="G54" s="7" t="s">
        <v>411</v>
      </c>
      <c r="H54" s="7" t="s">
        <v>13</v>
      </c>
      <c r="I54" s="3">
        <v>2016</v>
      </c>
      <c r="J54" s="13">
        <v>6.9807383798140803</v>
      </c>
      <c r="K54" s="6">
        <f t="shared" si="0"/>
        <v>2.1089844047776678</v>
      </c>
    </row>
    <row r="55" spans="1:11">
      <c r="A55" s="18">
        <v>53</v>
      </c>
      <c r="B55" s="20" t="s">
        <v>11</v>
      </c>
      <c r="C55" s="3">
        <v>2016</v>
      </c>
      <c r="D55" s="15" t="s">
        <v>525</v>
      </c>
      <c r="E55" s="7" t="s">
        <v>874</v>
      </c>
      <c r="F55" s="7" t="s">
        <v>906</v>
      </c>
      <c r="G55" s="7" t="s">
        <v>302</v>
      </c>
      <c r="H55" s="7" t="s">
        <v>13</v>
      </c>
      <c r="I55" s="3">
        <v>2016</v>
      </c>
      <c r="J55" s="13">
        <v>7.5399524940617582</v>
      </c>
      <c r="K55" s="6">
        <f t="shared" si="0"/>
        <v>2.2779312670881446</v>
      </c>
    </row>
    <row r="56" spans="1:11">
      <c r="A56" s="18">
        <v>54</v>
      </c>
      <c r="B56" s="20" t="s">
        <v>11</v>
      </c>
      <c r="C56" s="3">
        <v>2016</v>
      </c>
      <c r="D56" s="15" t="s">
        <v>526</v>
      </c>
      <c r="E56" s="7" t="s">
        <v>204</v>
      </c>
      <c r="F56" s="7" t="s">
        <v>303</v>
      </c>
      <c r="G56" s="7" t="s">
        <v>304</v>
      </c>
      <c r="H56" s="7" t="s">
        <v>13</v>
      </c>
      <c r="I56" s="3">
        <v>2016</v>
      </c>
      <c r="J56" s="13">
        <v>0.58211724220174133</v>
      </c>
      <c r="K56" s="6">
        <f t="shared" si="0"/>
        <v>0.17586623631472548</v>
      </c>
    </row>
    <row r="57" spans="1:11">
      <c r="A57" s="18">
        <v>55</v>
      </c>
      <c r="B57" s="20" t="s">
        <v>11</v>
      </c>
      <c r="C57" s="3">
        <v>2016</v>
      </c>
      <c r="D57" s="15" t="s">
        <v>527</v>
      </c>
      <c r="E57" s="7" t="s">
        <v>46</v>
      </c>
      <c r="F57" s="7" t="s">
        <v>907</v>
      </c>
      <c r="G57" s="7" t="s">
        <v>271</v>
      </c>
      <c r="H57" s="7" t="s">
        <v>13</v>
      </c>
      <c r="I57" s="3">
        <v>2016</v>
      </c>
      <c r="J57" s="13">
        <v>0.57073580246913558</v>
      </c>
      <c r="K57" s="6">
        <f t="shared" si="0"/>
        <v>0.17242773488493521</v>
      </c>
    </row>
    <row r="58" spans="1:11">
      <c r="A58" s="18">
        <v>56</v>
      </c>
      <c r="B58" s="20" t="s">
        <v>11</v>
      </c>
      <c r="C58" s="3">
        <v>2016</v>
      </c>
      <c r="D58" s="15" t="s">
        <v>528</v>
      </c>
      <c r="E58" s="7" t="s">
        <v>47</v>
      </c>
      <c r="F58" s="7" t="s">
        <v>908</v>
      </c>
      <c r="G58" s="7" t="s">
        <v>304</v>
      </c>
      <c r="H58" s="7" t="s">
        <v>13</v>
      </c>
      <c r="I58" s="3">
        <v>2016</v>
      </c>
      <c r="J58" s="13">
        <v>0.6918753327530397</v>
      </c>
      <c r="K58" s="6">
        <f t="shared" si="0"/>
        <v>0.2090257802879274</v>
      </c>
    </row>
    <row r="59" spans="1:11">
      <c r="A59" s="18">
        <v>57</v>
      </c>
      <c r="B59" s="20" t="s">
        <v>11</v>
      </c>
      <c r="C59" s="3">
        <v>2016</v>
      </c>
      <c r="D59" s="15" t="s">
        <v>529</v>
      </c>
      <c r="E59" s="7" t="s">
        <v>47</v>
      </c>
      <c r="F59" s="7" t="s">
        <v>909</v>
      </c>
      <c r="G59" s="7" t="s">
        <v>304</v>
      </c>
      <c r="H59" s="7" t="s">
        <v>13</v>
      </c>
      <c r="I59" s="3">
        <v>2016</v>
      </c>
      <c r="J59" s="13">
        <v>1.1950302031850606</v>
      </c>
      <c r="K59" s="6">
        <f t="shared" si="0"/>
        <v>0.36103631516164975</v>
      </c>
    </row>
    <row r="60" spans="1:11">
      <c r="A60" s="18">
        <v>58</v>
      </c>
      <c r="B60" s="20" t="s">
        <v>11</v>
      </c>
      <c r="C60" s="3">
        <v>2016</v>
      </c>
      <c r="D60" s="15" t="s">
        <v>530</v>
      </c>
      <c r="E60" s="7" t="s">
        <v>47</v>
      </c>
      <c r="F60" s="7" t="s">
        <v>908</v>
      </c>
      <c r="G60" s="7" t="s">
        <v>304</v>
      </c>
      <c r="H60" s="7" t="s">
        <v>13</v>
      </c>
      <c r="I60" s="3">
        <v>2016</v>
      </c>
      <c r="J60" s="13">
        <v>0.74739095955590806</v>
      </c>
      <c r="K60" s="6">
        <f t="shared" si="0"/>
        <v>0.22579787297761572</v>
      </c>
    </row>
    <row r="61" spans="1:11">
      <c r="A61" s="18">
        <v>59</v>
      </c>
      <c r="B61" s="20" t="s">
        <v>11</v>
      </c>
      <c r="C61" s="3">
        <v>2016</v>
      </c>
      <c r="D61" s="15" t="s">
        <v>531</v>
      </c>
      <c r="E61" s="7" t="s">
        <v>205</v>
      </c>
      <c r="F61" s="7" t="s">
        <v>432</v>
      </c>
      <c r="G61" s="7" t="s">
        <v>419</v>
      </c>
      <c r="H61" s="7" t="s">
        <v>13</v>
      </c>
      <c r="I61" s="3">
        <v>2016</v>
      </c>
      <c r="J61" s="13">
        <v>2.0943999999999972</v>
      </c>
      <c r="K61" s="6">
        <f t="shared" si="0"/>
        <v>0.6327492447129901</v>
      </c>
    </row>
    <row r="62" spans="1:11">
      <c r="A62" s="18">
        <v>60</v>
      </c>
      <c r="B62" s="20" t="s">
        <v>11</v>
      </c>
      <c r="C62" s="3">
        <v>2016</v>
      </c>
      <c r="D62" s="15" t="s">
        <v>532</v>
      </c>
      <c r="E62" s="7" t="s">
        <v>48</v>
      </c>
      <c r="F62" s="7" t="s">
        <v>305</v>
      </c>
      <c r="G62" s="7" t="s">
        <v>270</v>
      </c>
      <c r="H62" s="7" t="s">
        <v>13</v>
      </c>
      <c r="I62" s="3">
        <v>2016</v>
      </c>
      <c r="J62" s="13">
        <v>1.008</v>
      </c>
      <c r="K62" s="6">
        <f t="shared" si="0"/>
        <v>0.30453172205438067</v>
      </c>
    </row>
    <row r="63" spans="1:11">
      <c r="A63" s="18">
        <v>61</v>
      </c>
      <c r="B63" s="20" t="s">
        <v>11</v>
      </c>
      <c r="C63" s="3">
        <v>2016</v>
      </c>
      <c r="D63" s="15" t="s">
        <v>533</v>
      </c>
      <c r="E63" s="7" t="s">
        <v>48</v>
      </c>
      <c r="F63" s="7" t="s">
        <v>336</v>
      </c>
      <c r="G63" s="7" t="s">
        <v>286</v>
      </c>
      <c r="H63" s="7" t="s">
        <v>13</v>
      </c>
      <c r="I63" s="3">
        <v>2016</v>
      </c>
      <c r="J63" s="13">
        <v>0.96660124302284245</v>
      </c>
      <c r="K63" s="6">
        <f t="shared" si="0"/>
        <v>0.29202454471989198</v>
      </c>
    </row>
    <row r="64" spans="1:11">
      <c r="A64" s="18">
        <v>62</v>
      </c>
      <c r="B64" s="20" t="s">
        <v>11</v>
      </c>
      <c r="C64" s="3">
        <v>2016</v>
      </c>
      <c r="D64" s="15" t="s">
        <v>534</v>
      </c>
      <c r="E64" s="7" t="s">
        <v>49</v>
      </c>
      <c r="F64" s="7" t="s">
        <v>307</v>
      </c>
      <c r="G64" s="7" t="s">
        <v>263</v>
      </c>
      <c r="H64" s="7" t="s">
        <v>13</v>
      </c>
      <c r="I64" s="3">
        <v>2016</v>
      </c>
      <c r="J64" s="13">
        <v>3.7199999999999998</v>
      </c>
      <c r="K64" s="6">
        <f t="shared" si="0"/>
        <v>1.1238670694864048</v>
      </c>
    </row>
    <row r="65" spans="1:11">
      <c r="A65" s="18">
        <v>63</v>
      </c>
      <c r="B65" s="20" t="s">
        <v>11</v>
      </c>
      <c r="C65" s="3">
        <v>2016</v>
      </c>
      <c r="D65" s="15" t="s">
        <v>535</v>
      </c>
      <c r="E65" s="7" t="s">
        <v>49</v>
      </c>
      <c r="F65" s="7" t="s">
        <v>283</v>
      </c>
      <c r="G65" s="7" t="s">
        <v>265</v>
      </c>
      <c r="H65" s="7" t="s">
        <v>13</v>
      </c>
      <c r="I65" s="3">
        <v>2016</v>
      </c>
      <c r="J65" s="13">
        <v>0.29120000000000013</v>
      </c>
      <c r="K65" s="6">
        <f t="shared" si="0"/>
        <v>8.7975830815710004E-2</v>
      </c>
    </row>
    <row r="66" spans="1:11">
      <c r="A66" s="18">
        <v>64</v>
      </c>
      <c r="B66" s="20" t="s">
        <v>11</v>
      </c>
      <c r="C66" s="3">
        <v>2016</v>
      </c>
      <c r="D66" s="15" t="s">
        <v>536</v>
      </c>
      <c r="E66" s="7" t="s">
        <v>50</v>
      </c>
      <c r="F66" s="7" t="s">
        <v>325</v>
      </c>
      <c r="G66" s="7" t="s">
        <v>265</v>
      </c>
      <c r="H66" s="7" t="s">
        <v>13</v>
      </c>
      <c r="I66" s="3">
        <v>2016</v>
      </c>
      <c r="J66" s="13">
        <v>5.5999999999999994E-2</v>
      </c>
      <c r="K66" s="6">
        <f t="shared" si="0"/>
        <v>1.6918429003021145E-2</v>
      </c>
    </row>
    <row r="67" spans="1:11">
      <c r="A67" s="18">
        <v>65</v>
      </c>
      <c r="B67" s="20" t="s">
        <v>11</v>
      </c>
      <c r="C67" s="3">
        <v>2016</v>
      </c>
      <c r="D67" s="15" t="s">
        <v>537</v>
      </c>
      <c r="E67" s="7" t="s">
        <v>51</v>
      </c>
      <c r="F67" s="7" t="s">
        <v>290</v>
      </c>
      <c r="G67" s="7" t="s">
        <v>310</v>
      </c>
      <c r="H67" s="7" t="s">
        <v>13</v>
      </c>
      <c r="I67" s="3">
        <v>2016</v>
      </c>
      <c r="J67" s="13">
        <v>8.9600000000000041E-2</v>
      </c>
      <c r="K67" s="6">
        <f t="shared" ref="K67:K130" si="1">J67/K$1</f>
        <v>2.7069486404833847E-2</v>
      </c>
    </row>
    <row r="68" spans="1:11">
      <c r="A68" s="18">
        <v>66</v>
      </c>
      <c r="B68" s="20" t="s">
        <v>11</v>
      </c>
      <c r="C68" s="3">
        <v>2016</v>
      </c>
      <c r="D68" s="15" t="s">
        <v>538</v>
      </c>
      <c r="E68" s="7" t="s">
        <v>52</v>
      </c>
      <c r="F68" s="7" t="s">
        <v>910</v>
      </c>
      <c r="G68" s="7" t="s">
        <v>277</v>
      </c>
      <c r="H68" s="7" t="s">
        <v>13</v>
      </c>
      <c r="I68" s="3">
        <v>2016</v>
      </c>
      <c r="J68" s="13">
        <v>3.0811870420163707</v>
      </c>
      <c r="K68" s="6">
        <f t="shared" si="1"/>
        <v>0.93087221813183407</v>
      </c>
    </row>
    <row r="69" spans="1:11">
      <c r="A69" s="18">
        <v>67</v>
      </c>
      <c r="B69" s="20" t="s">
        <v>11</v>
      </c>
      <c r="C69" s="3">
        <v>2016</v>
      </c>
      <c r="D69" s="15" t="s">
        <v>539</v>
      </c>
      <c r="E69" s="7" t="s">
        <v>52</v>
      </c>
      <c r="F69" s="7" t="s">
        <v>311</v>
      </c>
      <c r="G69" s="7" t="s">
        <v>312</v>
      </c>
      <c r="H69" s="7" t="s">
        <v>13</v>
      </c>
      <c r="I69" s="3">
        <v>2016</v>
      </c>
      <c r="J69" s="13">
        <v>4.8714503665356697</v>
      </c>
      <c r="K69" s="6">
        <f t="shared" si="1"/>
        <v>1.4717372708566978</v>
      </c>
    </row>
    <row r="70" spans="1:11">
      <c r="A70" s="18">
        <v>68</v>
      </c>
      <c r="B70" s="20" t="s">
        <v>11</v>
      </c>
      <c r="C70" s="3">
        <v>2016</v>
      </c>
      <c r="D70" s="15" t="s">
        <v>540</v>
      </c>
      <c r="E70" s="7" t="s">
        <v>52</v>
      </c>
      <c r="F70" s="7" t="s">
        <v>910</v>
      </c>
      <c r="G70" s="7" t="s">
        <v>277</v>
      </c>
      <c r="H70" s="7" t="s">
        <v>13</v>
      </c>
      <c r="I70" s="3">
        <v>2016</v>
      </c>
      <c r="J70" s="13">
        <v>8.5</v>
      </c>
      <c r="K70" s="6">
        <f t="shared" si="1"/>
        <v>2.5679758308157101</v>
      </c>
    </row>
    <row r="71" spans="1:11">
      <c r="A71" s="18">
        <v>69</v>
      </c>
      <c r="B71" s="20" t="s">
        <v>11</v>
      </c>
      <c r="C71" s="3">
        <v>2016</v>
      </c>
      <c r="D71" s="15" t="s">
        <v>541</v>
      </c>
      <c r="E71" s="7" t="s">
        <v>206</v>
      </c>
      <c r="F71" s="7" t="s">
        <v>290</v>
      </c>
      <c r="G71" s="7" t="s">
        <v>265</v>
      </c>
      <c r="H71" s="7" t="s">
        <v>13</v>
      </c>
      <c r="I71" s="3">
        <v>2016</v>
      </c>
      <c r="J71" s="13">
        <v>0.16799999999999998</v>
      </c>
      <c r="K71" s="6">
        <f t="shared" si="1"/>
        <v>5.0755287009063441E-2</v>
      </c>
    </row>
    <row r="72" spans="1:11">
      <c r="A72" s="18">
        <v>70</v>
      </c>
      <c r="B72" s="20" t="s">
        <v>11</v>
      </c>
      <c r="C72" s="3">
        <v>2016</v>
      </c>
      <c r="D72" s="15" t="s">
        <v>542</v>
      </c>
      <c r="E72" s="7" t="s">
        <v>53</v>
      </c>
      <c r="F72" s="7" t="s">
        <v>911</v>
      </c>
      <c r="G72" s="7" t="s">
        <v>293</v>
      </c>
      <c r="H72" s="7" t="s">
        <v>13</v>
      </c>
      <c r="I72" s="3">
        <v>2016</v>
      </c>
      <c r="J72" s="13">
        <v>40.994999999999997</v>
      </c>
      <c r="K72" s="6">
        <f t="shared" si="1"/>
        <v>12.385196374622355</v>
      </c>
    </row>
    <row r="73" spans="1:11">
      <c r="A73" s="18">
        <v>71</v>
      </c>
      <c r="B73" s="20" t="s">
        <v>11</v>
      </c>
      <c r="C73" s="3">
        <v>2016</v>
      </c>
      <c r="D73" s="15" t="s">
        <v>543</v>
      </c>
      <c r="E73" s="7" t="s">
        <v>871</v>
      </c>
      <c r="F73" s="7" t="s">
        <v>912</v>
      </c>
      <c r="G73" s="7" t="s">
        <v>302</v>
      </c>
      <c r="H73" s="7" t="s">
        <v>13</v>
      </c>
      <c r="I73" s="3">
        <v>2016</v>
      </c>
      <c r="J73" s="13">
        <v>15.67</v>
      </c>
      <c r="K73" s="6">
        <f t="shared" si="1"/>
        <v>4.7341389728096672</v>
      </c>
    </row>
    <row r="74" spans="1:11">
      <c r="A74" s="18">
        <v>72</v>
      </c>
      <c r="B74" s="20" t="s">
        <v>11</v>
      </c>
      <c r="C74" s="3">
        <v>2016</v>
      </c>
      <c r="D74" s="15" t="s">
        <v>544</v>
      </c>
      <c r="E74" s="7" t="s">
        <v>207</v>
      </c>
      <c r="F74" s="7" t="s">
        <v>913</v>
      </c>
      <c r="G74" s="7" t="s">
        <v>272</v>
      </c>
      <c r="H74" s="7" t="s">
        <v>13</v>
      </c>
      <c r="I74" s="3">
        <v>2016</v>
      </c>
      <c r="J74" s="13">
        <v>6.6738011727365576</v>
      </c>
      <c r="K74" s="6">
        <f t="shared" si="1"/>
        <v>2.0162541307361201</v>
      </c>
    </row>
    <row r="75" spans="1:11">
      <c r="A75" s="18">
        <v>73</v>
      </c>
      <c r="B75" s="20" t="s">
        <v>11</v>
      </c>
      <c r="C75" s="3">
        <v>2016</v>
      </c>
      <c r="D75" s="15" t="s">
        <v>545</v>
      </c>
      <c r="E75" s="7" t="s">
        <v>54</v>
      </c>
      <c r="F75" s="7" t="s">
        <v>306</v>
      </c>
      <c r="G75" s="7" t="s">
        <v>271</v>
      </c>
      <c r="H75" s="7" t="s">
        <v>13</v>
      </c>
      <c r="I75" s="3">
        <v>2016</v>
      </c>
      <c r="J75" s="13">
        <v>3.3011318716974083</v>
      </c>
      <c r="K75" s="6">
        <f t="shared" si="1"/>
        <v>0.9973208071593378</v>
      </c>
    </row>
    <row r="76" spans="1:11">
      <c r="A76" s="18">
        <v>74</v>
      </c>
      <c r="B76" s="20" t="s">
        <v>11</v>
      </c>
      <c r="C76" s="3">
        <v>2016</v>
      </c>
      <c r="D76" s="15" t="s">
        <v>546</v>
      </c>
      <c r="E76" s="7" t="s">
        <v>55</v>
      </c>
      <c r="F76" s="7" t="s">
        <v>914</v>
      </c>
      <c r="G76" s="7" t="s">
        <v>302</v>
      </c>
      <c r="H76" s="7" t="s">
        <v>13</v>
      </c>
      <c r="I76" s="3">
        <v>2016</v>
      </c>
      <c r="J76" s="13">
        <v>10.3</v>
      </c>
      <c r="K76" s="6">
        <f t="shared" si="1"/>
        <v>3.1117824773413898</v>
      </c>
    </row>
    <row r="77" spans="1:11">
      <c r="A77" s="18">
        <v>75</v>
      </c>
      <c r="B77" s="20" t="s">
        <v>11</v>
      </c>
      <c r="C77" s="3">
        <v>2016</v>
      </c>
      <c r="D77" s="15" t="s">
        <v>547</v>
      </c>
      <c r="E77" s="7" t="s">
        <v>56</v>
      </c>
      <c r="F77" s="7" t="s">
        <v>313</v>
      </c>
      <c r="G77" s="7" t="s">
        <v>272</v>
      </c>
      <c r="H77" s="7" t="s">
        <v>13</v>
      </c>
      <c r="I77" s="3">
        <v>2016</v>
      </c>
      <c r="J77" s="13">
        <v>1.9935999999999996</v>
      </c>
      <c r="K77" s="6">
        <f t="shared" si="1"/>
        <v>0.60229607250755279</v>
      </c>
    </row>
    <row r="78" spans="1:11">
      <c r="A78" s="18">
        <v>76</v>
      </c>
      <c r="B78" s="20" t="s">
        <v>11</v>
      </c>
      <c r="C78" s="3">
        <v>2016</v>
      </c>
      <c r="D78" s="15" t="s">
        <v>548</v>
      </c>
      <c r="E78" s="7" t="s">
        <v>57</v>
      </c>
      <c r="F78" s="7" t="s">
        <v>282</v>
      </c>
      <c r="G78" s="7" t="s">
        <v>265</v>
      </c>
      <c r="H78" s="7" t="s">
        <v>13</v>
      </c>
      <c r="I78" s="3">
        <v>2016</v>
      </c>
      <c r="J78" s="13">
        <v>1.9823999999999999</v>
      </c>
      <c r="K78" s="6">
        <f t="shared" si="1"/>
        <v>0.59891238670694857</v>
      </c>
    </row>
    <row r="79" spans="1:11">
      <c r="A79" s="18">
        <v>77</v>
      </c>
      <c r="B79" s="20" t="s">
        <v>11</v>
      </c>
      <c r="C79" s="3">
        <v>2016</v>
      </c>
      <c r="D79" s="15" t="s">
        <v>549</v>
      </c>
      <c r="E79" s="7" t="s">
        <v>208</v>
      </c>
      <c r="F79" s="7" t="s">
        <v>362</v>
      </c>
      <c r="G79" s="7" t="s">
        <v>286</v>
      </c>
      <c r="H79" s="7" t="s">
        <v>13</v>
      </c>
      <c r="I79" s="3">
        <v>2016</v>
      </c>
      <c r="J79" s="13">
        <v>0.72441597096188737</v>
      </c>
      <c r="K79" s="6">
        <f t="shared" si="1"/>
        <v>0.21885678881023787</v>
      </c>
    </row>
    <row r="80" spans="1:11">
      <c r="A80" s="18">
        <v>78</v>
      </c>
      <c r="B80" s="20" t="s">
        <v>11</v>
      </c>
      <c r="C80" s="3">
        <v>2016</v>
      </c>
      <c r="D80" s="15" t="s">
        <v>550</v>
      </c>
      <c r="E80" s="7" t="s">
        <v>58</v>
      </c>
      <c r="F80" s="7" t="s">
        <v>268</v>
      </c>
      <c r="G80" s="7" t="s">
        <v>263</v>
      </c>
      <c r="H80" s="7" t="s">
        <v>13</v>
      </c>
      <c r="I80" s="3">
        <v>2016</v>
      </c>
      <c r="J80" s="13">
        <v>0.70246408821593198</v>
      </c>
      <c r="K80" s="6">
        <f t="shared" si="1"/>
        <v>0.21222480006523625</v>
      </c>
    </row>
    <row r="81" spans="1:11">
      <c r="A81" s="18">
        <v>79</v>
      </c>
      <c r="B81" s="20" t="s">
        <v>11</v>
      </c>
      <c r="C81" s="3">
        <v>2016</v>
      </c>
      <c r="D81" s="15" t="s">
        <v>551</v>
      </c>
      <c r="E81" s="7" t="s">
        <v>875</v>
      </c>
      <c r="F81" s="7" t="s">
        <v>320</v>
      </c>
      <c r="G81" s="7" t="s">
        <v>271</v>
      </c>
      <c r="H81" s="7" t="s">
        <v>13</v>
      </c>
      <c r="I81" s="3">
        <v>2016</v>
      </c>
      <c r="J81" s="13">
        <v>9.4503356783919621</v>
      </c>
      <c r="K81" s="6">
        <f t="shared" si="1"/>
        <v>2.8550863076712876</v>
      </c>
    </row>
    <row r="82" spans="1:11">
      <c r="A82" s="18">
        <v>80</v>
      </c>
      <c r="B82" s="20" t="s">
        <v>11</v>
      </c>
      <c r="C82" s="3">
        <v>2016</v>
      </c>
      <c r="D82" s="15" t="s">
        <v>552</v>
      </c>
      <c r="E82" s="7" t="s">
        <v>871</v>
      </c>
      <c r="F82" s="7" t="s">
        <v>288</v>
      </c>
      <c r="G82" s="7" t="s">
        <v>265</v>
      </c>
      <c r="H82" s="7" t="s">
        <v>13</v>
      </c>
      <c r="I82" s="3">
        <v>2016</v>
      </c>
      <c r="J82" s="13">
        <v>2.2399954061270797E-2</v>
      </c>
      <c r="K82" s="6">
        <f t="shared" si="1"/>
        <v>6.767357722438307E-3</v>
      </c>
    </row>
    <row r="83" spans="1:11">
      <c r="A83" s="18">
        <v>81</v>
      </c>
      <c r="B83" s="20" t="s">
        <v>11</v>
      </c>
      <c r="C83" s="3">
        <v>2016</v>
      </c>
      <c r="D83" s="15" t="s">
        <v>553</v>
      </c>
      <c r="E83" s="7" t="s">
        <v>59</v>
      </c>
      <c r="F83" s="7" t="s">
        <v>314</v>
      </c>
      <c r="G83" s="7" t="s">
        <v>277</v>
      </c>
      <c r="H83" s="7" t="s">
        <v>13</v>
      </c>
      <c r="I83" s="3">
        <v>2016</v>
      </c>
      <c r="J83" s="13">
        <v>9.8895999999999979</v>
      </c>
      <c r="K83" s="6">
        <f t="shared" si="1"/>
        <v>2.987794561933534</v>
      </c>
    </row>
    <row r="84" spans="1:11">
      <c r="A84" s="18">
        <v>82</v>
      </c>
      <c r="B84" s="20" t="s">
        <v>11</v>
      </c>
      <c r="C84" s="3">
        <v>2016</v>
      </c>
      <c r="D84" s="15" t="s">
        <v>554</v>
      </c>
      <c r="E84" s="7" t="s">
        <v>59</v>
      </c>
      <c r="F84" s="7" t="s">
        <v>331</v>
      </c>
      <c r="G84" s="7" t="s">
        <v>265</v>
      </c>
      <c r="H84" s="7" t="s">
        <v>13</v>
      </c>
      <c r="I84" s="3">
        <v>2016</v>
      </c>
      <c r="J84" s="13">
        <v>7.8399996790525561E-2</v>
      </c>
      <c r="K84" s="6">
        <f t="shared" si="1"/>
        <v>2.3685799634599866E-2</v>
      </c>
    </row>
    <row r="85" spans="1:11">
      <c r="A85" s="18">
        <v>83</v>
      </c>
      <c r="B85" s="20" t="s">
        <v>11</v>
      </c>
      <c r="C85" s="3">
        <v>2016</v>
      </c>
      <c r="D85" s="15" t="s">
        <v>555</v>
      </c>
      <c r="E85" s="7" t="s">
        <v>60</v>
      </c>
      <c r="F85" s="7" t="s">
        <v>316</v>
      </c>
      <c r="G85" s="7" t="s">
        <v>271</v>
      </c>
      <c r="H85" s="7" t="s">
        <v>13</v>
      </c>
      <c r="I85" s="3">
        <v>2016</v>
      </c>
      <c r="J85" s="13">
        <v>19.876997379643399</v>
      </c>
      <c r="K85" s="6">
        <f t="shared" si="1"/>
        <v>6.0051351600131113</v>
      </c>
    </row>
    <row r="86" spans="1:11">
      <c r="A86" s="18">
        <v>84</v>
      </c>
      <c r="B86" s="20" t="s">
        <v>11</v>
      </c>
      <c r="C86" s="3">
        <v>2016</v>
      </c>
      <c r="D86" s="15" t="s">
        <v>556</v>
      </c>
      <c r="E86" s="7" t="s">
        <v>60</v>
      </c>
      <c r="F86" s="7" t="s">
        <v>317</v>
      </c>
      <c r="G86" s="7" t="s">
        <v>293</v>
      </c>
      <c r="H86" s="7" t="s">
        <v>13</v>
      </c>
      <c r="I86" s="3">
        <v>2016</v>
      </c>
      <c r="J86" s="13">
        <v>60.713837754162817</v>
      </c>
      <c r="K86" s="6">
        <f t="shared" si="1"/>
        <v>18.342549170441938</v>
      </c>
    </row>
    <row r="87" spans="1:11">
      <c r="A87" s="18">
        <v>85</v>
      </c>
      <c r="B87" s="20" t="s">
        <v>11</v>
      </c>
      <c r="C87" s="3">
        <v>2016</v>
      </c>
      <c r="D87" s="15" t="s">
        <v>557</v>
      </c>
      <c r="E87" s="7" t="s">
        <v>61</v>
      </c>
      <c r="F87" s="7" t="s">
        <v>318</v>
      </c>
      <c r="G87" s="7" t="s">
        <v>265</v>
      </c>
      <c r="H87" s="7" t="s">
        <v>13</v>
      </c>
      <c r="I87" s="3">
        <v>2016</v>
      </c>
      <c r="J87" s="13">
        <v>4.8047568533303615E-2</v>
      </c>
      <c r="K87" s="6">
        <f t="shared" si="1"/>
        <v>1.4515881732115895E-2</v>
      </c>
    </row>
    <row r="88" spans="1:11">
      <c r="A88" s="18">
        <v>86</v>
      </c>
      <c r="B88" s="20" t="s">
        <v>11</v>
      </c>
      <c r="C88" s="3">
        <v>2016</v>
      </c>
      <c r="D88" s="15" t="s">
        <v>558</v>
      </c>
      <c r="E88" s="7" t="s">
        <v>61</v>
      </c>
      <c r="F88" s="7" t="s">
        <v>273</v>
      </c>
      <c r="G88" s="7" t="s">
        <v>265</v>
      </c>
      <c r="H88" s="7" t="s">
        <v>13</v>
      </c>
      <c r="I88" s="3">
        <v>2016</v>
      </c>
      <c r="J88" s="13">
        <v>0.13058963197467402</v>
      </c>
      <c r="K88" s="6">
        <f t="shared" si="1"/>
        <v>3.9453061019538979E-2</v>
      </c>
    </row>
    <row r="89" spans="1:11">
      <c r="A89" s="18">
        <v>87</v>
      </c>
      <c r="B89" s="20" t="s">
        <v>11</v>
      </c>
      <c r="C89" s="3">
        <v>2016</v>
      </c>
      <c r="D89" s="15" t="s">
        <v>559</v>
      </c>
      <c r="E89" s="7" t="s">
        <v>61</v>
      </c>
      <c r="F89" s="7" t="s">
        <v>319</v>
      </c>
      <c r="G89" s="7" t="s">
        <v>265</v>
      </c>
      <c r="H89" s="7" t="s">
        <v>13</v>
      </c>
      <c r="I89" s="3">
        <v>2016</v>
      </c>
      <c r="J89" s="13">
        <v>5.4833615341229602E-2</v>
      </c>
      <c r="K89" s="6">
        <f t="shared" si="1"/>
        <v>1.6566046930885075E-2</v>
      </c>
    </row>
    <row r="90" spans="1:11">
      <c r="A90" s="18">
        <v>88</v>
      </c>
      <c r="B90" s="20" t="s">
        <v>11</v>
      </c>
      <c r="C90" s="3">
        <v>2016</v>
      </c>
      <c r="D90" s="15" t="s">
        <v>560</v>
      </c>
      <c r="E90" s="7" t="s">
        <v>62</v>
      </c>
      <c r="F90" s="7" t="s">
        <v>433</v>
      </c>
      <c r="G90" s="7" t="s">
        <v>291</v>
      </c>
      <c r="H90" s="7" t="s">
        <v>13</v>
      </c>
      <c r="I90" s="3">
        <v>2016</v>
      </c>
      <c r="J90" s="13">
        <v>3.92717952648146</v>
      </c>
      <c r="K90" s="6">
        <f t="shared" si="1"/>
        <v>1.1864590714445498</v>
      </c>
    </row>
    <row r="91" spans="1:11">
      <c r="A91" s="18">
        <v>89</v>
      </c>
      <c r="B91" s="20" t="s">
        <v>11</v>
      </c>
      <c r="C91" s="3">
        <v>2016</v>
      </c>
      <c r="D91" s="15" t="s">
        <v>561</v>
      </c>
      <c r="E91" s="7" t="s">
        <v>876</v>
      </c>
      <c r="F91" s="7" t="s">
        <v>329</v>
      </c>
      <c r="G91" s="7" t="s">
        <v>265</v>
      </c>
      <c r="H91" s="7" t="s">
        <v>13</v>
      </c>
      <c r="I91" s="3">
        <v>2016</v>
      </c>
      <c r="J91" s="13">
        <v>0.23049564792636498</v>
      </c>
      <c r="K91" s="6">
        <f t="shared" si="1"/>
        <v>6.9636147409777943E-2</v>
      </c>
    </row>
    <row r="92" spans="1:11">
      <c r="A92" s="18">
        <v>90</v>
      </c>
      <c r="B92" s="20" t="s">
        <v>11</v>
      </c>
      <c r="C92" s="3">
        <v>2016</v>
      </c>
      <c r="D92" s="15" t="s">
        <v>562</v>
      </c>
      <c r="E92" s="7" t="s">
        <v>209</v>
      </c>
      <c r="F92" s="7" t="s">
        <v>320</v>
      </c>
      <c r="G92" s="7" t="s">
        <v>271</v>
      </c>
      <c r="H92" s="7" t="s">
        <v>13</v>
      </c>
      <c r="I92" s="3">
        <v>2016</v>
      </c>
      <c r="J92" s="13">
        <v>1.0652537494977095</v>
      </c>
      <c r="K92" s="6">
        <f t="shared" si="1"/>
        <v>0.32182892734069773</v>
      </c>
    </row>
    <row r="93" spans="1:11">
      <c r="A93" s="18">
        <v>91</v>
      </c>
      <c r="B93" s="20" t="s">
        <v>11</v>
      </c>
      <c r="C93" s="3">
        <v>2016</v>
      </c>
      <c r="D93" s="15" t="s">
        <v>563</v>
      </c>
      <c r="E93" s="7" t="s">
        <v>209</v>
      </c>
      <c r="F93" s="7" t="s">
        <v>320</v>
      </c>
      <c r="G93" s="7" t="s">
        <v>271</v>
      </c>
      <c r="H93" s="7" t="s">
        <v>13</v>
      </c>
      <c r="I93" s="3">
        <v>2016</v>
      </c>
      <c r="J93" s="13">
        <v>1.4107399103138996</v>
      </c>
      <c r="K93" s="6">
        <f t="shared" si="1"/>
        <v>0.42620541097096665</v>
      </c>
    </row>
    <row r="94" spans="1:11">
      <c r="A94" s="18">
        <v>92</v>
      </c>
      <c r="B94" s="20" t="s">
        <v>11</v>
      </c>
      <c r="C94" s="3">
        <v>2016</v>
      </c>
      <c r="D94" s="15" t="s">
        <v>564</v>
      </c>
      <c r="E94" s="7" t="s">
        <v>63</v>
      </c>
      <c r="F94" s="7" t="s">
        <v>329</v>
      </c>
      <c r="G94" s="7" t="s">
        <v>271</v>
      </c>
      <c r="H94" s="7" t="s">
        <v>13</v>
      </c>
      <c r="I94" s="3">
        <v>2016</v>
      </c>
      <c r="J94" s="13">
        <v>1.0389892851431297</v>
      </c>
      <c r="K94" s="6">
        <f t="shared" si="1"/>
        <v>0.31389404384988812</v>
      </c>
    </row>
    <row r="95" spans="1:11">
      <c r="A95" s="18">
        <v>93</v>
      </c>
      <c r="B95" s="20" t="s">
        <v>11</v>
      </c>
      <c r="C95" s="3">
        <v>2016</v>
      </c>
      <c r="D95" s="15" t="s">
        <v>565</v>
      </c>
      <c r="E95" s="7" t="s">
        <v>64</v>
      </c>
      <c r="F95" s="7" t="s">
        <v>320</v>
      </c>
      <c r="G95" s="7" t="s">
        <v>271</v>
      </c>
      <c r="H95" s="7" t="s">
        <v>13</v>
      </c>
      <c r="I95" s="3">
        <v>2016</v>
      </c>
      <c r="J95" s="13">
        <v>2.3299741097161806</v>
      </c>
      <c r="K95" s="6">
        <f t="shared" si="1"/>
        <v>0.70391967060911798</v>
      </c>
    </row>
    <row r="96" spans="1:11">
      <c r="A96" s="18">
        <v>94</v>
      </c>
      <c r="B96" s="20" t="s">
        <v>11</v>
      </c>
      <c r="C96" s="3">
        <v>2016</v>
      </c>
      <c r="D96" s="15" t="s">
        <v>566</v>
      </c>
      <c r="E96" s="7" t="s">
        <v>877</v>
      </c>
      <c r="F96" s="7" t="s">
        <v>434</v>
      </c>
      <c r="G96" s="7" t="s">
        <v>271</v>
      </c>
      <c r="H96" s="7" t="s">
        <v>13</v>
      </c>
      <c r="I96" s="3">
        <v>2016</v>
      </c>
      <c r="J96" s="13">
        <v>2.4264727366982406</v>
      </c>
      <c r="K96" s="6">
        <f t="shared" si="1"/>
        <v>0.73307333434992161</v>
      </c>
    </row>
    <row r="97" spans="1:11">
      <c r="A97" s="18">
        <v>95</v>
      </c>
      <c r="B97" s="20" t="s">
        <v>11</v>
      </c>
      <c r="C97" s="3">
        <v>2016</v>
      </c>
      <c r="D97" s="15" t="s">
        <v>567</v>
      </c>
      <c r="E97" s="7" t="s">
        <v>210</v>
      </c>
      <c r="F97" s="7" t="s">
        <v>434</v>
      </c>
      <c r="G97" s="7" t="s">
        <v>271</v>
      </c>
      <c r="H97" s="7" t="s">
        <v>13</v>
      </c>
      <c r="I97" s="3">
        <v>2016</v>
      </c>
      <c r="J97" s="13">
        <v>1.4851983765649495</v>
      </c>
      <c r="K97" s="6">
        <f t="shared" si="1"/>
        <v>0.44870041588064935</v>
      </c>
    </row>
    <row r="98" spans="1:11">
      <c r="A98" s="18">
        <v>96</v>
      </c>
      <c r="B98" s="20" t="s">
        <v>11</v>
      </c>
      <c r="C98" s="3">
        <v>2016</v>
      </c>
      <c r="D98" s="15" t="s">
        <v>568</v>
      </c>
      <c r="E98" s="7" t="s">
        <v>210</v>
      </c>
      <c r="F98" s="7" t="s">
        <v>434</v>
      </c>
      <c r="G98" s="7" t="s">
        <v>271</v>
      </c>
      <c r="H98" s="7" t="s">
        <v>13</v>
      </c>
      <c r="I98" s="3">
        <v>2016</v>
      </c>
      <c r="J98" s="13">
        <v>1.22124399167803</v>
      </c>
      <c r="K98" s="6">
        <f t="shared" si="1"/>
        <v>0.36895588872448037</v>
      </c>
    </row>
    <row r="99" spans="1:11">
      <c r="A99" s="18">
        <v>97</v>
      </c>
      <c r="B99" s="20" t="s">
        <v>11</v>
      </c>
      <c r="C99" s="3">
        <v>2016</v>
      </c>
      <c r="D99" s="15" t="s">
        <v>569</v>
      </c>
      <c r="E99" s="7" t="s">
        <v>65</v>
      </c>
      <c r="F99" s="7" t="s">
        <v>321</v>
      </c>
      <c r="G99" s="7" t="s">
        <v>291</v>
      </c>
      <c r="H99" s="7" t="s">
        <v>13</v>
      </c>
      <c r="I99" s="3">
        <v>2016</v>
      </c>
      <c r="J99" s="13">
        <v>20</v>
      </c>
      <c r="K99" s="6">
        <f t="shared" si="1"/>
        <v>6.0422960725075532</v>
      </c>
    </row>
    <row r="100" spans="1:11">
      <c r="A100" s="18">
        <v>98</v>
      </c>
      <c r="B100" s="20" t="s">
        <v>11</v>
      </c>
      <c r="C100" s="3">
        <v>2016</v>
      </c>
      <c r="D100" s="15" t="s">
        <v>570</v>
      </c>
      <c r="E100" s="7" t="s">
        <v>65</v>
      </c>
      <c r="F100" s="7" t="s">
        <v>321</v>
      </c>
      <c r="G100" s="7" t="s">
        <v>291</v>
      </c>
      <c r="H100" s="7" t="s">
        <v>13</v>
      </c>
      <c r="I100" s="3">
        <v>2016</v>
      </c>
      <c r="J100" s="13">
        <v>15</v>
      </c>
      <c r="K100" s="6">
        <f t="shared" si="1"/>
        <v>4.5317220543806647</v>
      </c>
    </row>
    <row r="101" spans="1:11">
      <c r="A101" s="18">
        <v>99</v>
      </c>
      <c r="B101" s="20" t="s">
        <v>11</v>
      </c>
      <c r="C101" s="3">
        <v>2016</v>
      </c>
      <c r="D101" s="15" t="s">
        <v>571</v>
      </c>
      <c r="E101" s="7" t="s">
        <v>65</v>
      </c>
      <c r="F101" s="7" t="s">
        <v>329</v>
      </c>
      <c r="G101" s="7" t="s">
        <v>265</v>
      </c>
      <c r="H101" s="7" t="s">
        <v>13</v>
      </c>
      <c r="I101" s="3">
        <v>2016</v>
      </c>
      <c r="J101" s="13">
        <v>1.3061395682306993</v>
      </c>
      <c r="K101" s="6">
        <f t="shared" si="1"/>
        <v>0.39460409916335326</v>
      </c>
    </row>
    <row r="102" spans="1:11">
      <c r="A102" s="18">
        <v>100</v>
      </c>
      <c r="B102" s="20" t="s">
        <v>11</v>
      </c>
      <c r="C102" s="3">
        <v>2016</v>
      </c>
      <c r="D102" s="15" t="s">
        <v>572</v>
      </c>
      <c r="E102" s="7" t="s">
        <v>878</v>
      </c>
      <c r="F102" s="7" t="s">
        <v>915</v>
      </c>
      <c r="G102" s="7" t="s">
        <v>293</v>
      </c>
      <c r="H102" s="7" t="s">
        <v>13</v>
      </c>
      <c r="I102" s="3">
        <v>2016</v>
      </c>
      <c r="J102" s="13">
        <v>13.935605250364599</v>
      </c>
      <c r="K102" s="6">
        <f t="shared" si="1"/>
        <v>4.2101526436146823</v>
      </c>
    </row>
    <row r="103" spans="1:11">
      <c r="A103" s="18">
        <v>101</v>
      </c>
      <c r="B103" s="20" t="s">
        <v>11</v>
      </c>
      <c r="C103" s="3">
        <v>2016</v>
      </c>
      <c r="D103" s="15" t="s">
        <v>573</v>
      </c>
      <c r="E103" s="7" t="s">
        <v>211</v>
      </c>
      <c r="F103" s="7" t="s">
        <v>435</v>
      </c>
      <c r="G103" s="7" t="s">
        <v>271</v>
      </c>
      <c r="H103" s="7" t="s">
        <v>473</v>
      </c>
      <c r="I103" s="3">
        <v>2016</v>
      </c>
      <c r="J103" s="13">
        <v>10.279964698583596</v>
      </c>
      <c r="K103" s="6">
        <f t="shared" si="1"/>
        <v>3.1057295161883975</v>
      </c>
    </row>
    <row r="104" spans="1:11">
      <c r="A104" s="18">
        <v>102</v>
      </c>
      <c r="B104" s="20" t="s">
        <v>11</v>
      </c>
      <c r="C104" s="3">
        <v>2016</v>
      </c>
      <c r="D104" s="15" t="s">
        <v>574</v>
      </c>
      <c r="E104" s="7" t="s">
        <v>212</v>
      </c>
      <c r="F104" s="7" t="s">
        <v>372</v>
      </c>
      <c r="G104" s="7" t="s">
        <v>298</v>
      </c>
      <c r="H104" s="7" t="s">
        <v>13</v>
      </c>
      <c r="I104" s="3">
        <v>2016</v>
      </c>
      <c r="J104" s="13">
        <v>2.4455189282452006</v>
      </c>
      <c r="K104" s="6">
        <f t="shared" si="1"/>
        <v>0.73882747076894273</v>
      </c>
    </row>
    <row r="105" spans="1:11">
      <c r="A105" s="18">
        <v>103</v>
      </c>
      <c r="B105" s="20" t="s">
        <v>11</v>
      </c>
      <c r="C105" s="3">
        <v>2016</v>
      </c>
      <c r="D105" s="15" t="s">
        <v>575</v>
      </c>
      <c r="E105" s="7" t="s">
        <v>212</v>
      </c>
      <c r="F105" s="7" t="s">
        <v>329</v>
      </c>
      <c r="G105" s="7" t="s">
        <v>265</v>
      </c>
      <c r="H105" s="7" t="s">
        <v>13</v>
      </c>
      <c r="I105" s="3">
        <v>2016</v>
      </c>
      <c r="J105" s="13">
        <v>0.10328003392066303</v>
      </c>
      <c r="K105" s="6">
        <f t="shared" si="1"/>
        <v>3.1202427166363452E-2</v>
      </c>
    </row>
    <row r="106" spans="1:11">
      <c r="A106" s="18">
        <v>104</v>
      </c>
      <c r="B106" s="20" t="s">
        <v>11</v>
      </c>
      <c r="C106" s="3">
        <v>2016</v>
      </c>
      <c r="D106" s="15" t="s">
        <v>576</v>
      </c>
      <c r="E106" s="7" t="s">
        <v>212</v>
      </c>
      <c r="F106" s="7" t="s">
        <v>436</v>
      </c>
      <c r="G106" s="7" t="s">
        <v>437</v>
      </c>
      <c r="H106" s="7" t="s">
        <v>13</v>
      </c>
      <c r="I106" s="3">
        <v>2016</v>
      </c>
      <c r="J106" s="13">
        <v>0.82879999999999976</v>
      </c>
      <c r="K106" s="6">
        <f t="shared" si="1"/>
        <v>0.25039274924471289</v>
      </c>
    </row>
    <row r="107" spans="1:11">
      <c r="A107" s="18">
        <v>105</v>
      </c>
      <c r="B107" s="20" t="s">
        <v>11</v>
      </c>
      <c r="C107" s="3">
        <v>2016</v>
      </c>
      <c r="D107" s="15" t="s">
        <v>577</v>
      </c>
      <c r="E107" s="7" t="s">
        <v>879</v>
      </c>
      <c r="F107" s="7" t="s">
        <v>283</v>
      </c>
      <c r="G107" s="7" t="s">
        <v>265</v>
      </c>
      <c r="H107" s="7" t="s">
        <v>13</v>
      </c>
      <c r="I107" s="3">
        <v>2016</v>
      </c>
      <c r="J107" s="13">
        <v>0.73539209245742099</v>
      </c>
      <c r="K107" s="6">
        <f t="shared" si="1"/>
        <v>0.2221728376004293</v>
      </c>
    </row>
    <row r="108" spans="1:11">
      <c r="A108" s="18">
        <v>106</v>
      </c>
      <c r="B108" s="20" t="s">
        <v>11</v>
      </c>
      <c r="C108" s="3">
        <v>2016</v>
      </c>
      <c r="D108" s="15" t="s">
        <v>578</v>
      </c>
      <c r="E108" s="7" t="s">
        <v>66</v>
      </c>
      <c r="F108" s="7" t="s">
        <v>916</v>
      </c>
      <c r="G108" s="7" t="s">
        <v>272</v>
      </c>
      <c r="H108" s="7" t="s">
        <v>13</v>
      </c>
      <c r="I108" s="3">
        <v>2016</v>
      </c>
      <c r="J108" s="13">
        <v>9.9500000000000011</v>
      </c>
      <c r="K108" s="6">
        <f t="shared" si="1"/>
        <v>3.0060422960725077</v>
      </c>
    </row>
    <row r="109" spans="1:11">
      <c r="A109" s="18">
        <v>107</v>
      </c>
      <c r="B109" s="20" t="s">
        <v>11</v>
      </c>
      <c r="C109" s="3">
        <v>2016</v>
      </c>
      <c r="D109" s="15" t="s">
        <v>579</v>
      </c>
      <c r="E109" s="7" t="s">
        <v>66</v>
      </c>
      <c r="F109" s="7" t="s">
        <v>322</v>
      </c>
      <c r="G109" s="7" t="s">
        <v>272</v>
      </c>
      <c r="H109" s="7" t="s">
        <v>13</v>
      </c>
      <c r="I109" s="3">
        <v>2016</v>
      </c>
      <c r="J109" s="13">
        <v>25.646599150676995</v>
      </c>
      <c r="K109" s="6">
        <f t="shared" si="1"/>
        <v>7.7482172660655575</v>
      </c>
    </row>
    <row r="110" spans="1:11">
      <c r="A110" s="18">
        <v>108</v>
      </c>
      <c r="B110" s="20" t="s">
        <v>11</v>
      </c>
      <c r="C110" s="3">
        <v>2016</v>
      </c>
      <c r="D110" s="15" t="s">
        <v>580</v>
      </c>
      <c r="E110" s="7" t="s">
        <v>67</v>
      </c>
      <c r="F110" s="7" t="s">
        <v>280</v>
      </c>
      <c r="G110" s="7" t="s">
        <v>293</v>
      </c>
      <c r="H110" s="7" t="s">
        <v>13</v>
      </c>
      <c r="I110" s="3">
        <v>2016</v>
      </c>
      <c r="J110" s="13">
        <v>12.668012589625299</v>
      </c>
      <c r="K110" s="6">
        <f t="shared" si="1"/>
        <v>3.8271941358384587</v>
      </c>
    </row>
    <row r="111" spans="1:11">
      <c r="A111" s="18">
        <v>109</v>
      </c>
      <c r="B111" s="20" t="s">
        <v>11</v>
      </c>
      <c r="C111" s="3">
        <v>2016</v>
      </c>
      <c r="D111" s="15" t="s">
        <v>581</v>
      </c>
      <c r="E111" s="7" t="s">
        <v>28</v>
      </c>
      <c r="F111" s="7"/>
      <c r="G111" s="7" t="s">
        <v>272</v>
      </c>
      <c r="H111" s="7" t="s">
        <v>13</v>
      </c>
      <c r="I111" s="3">
        <v>2016</v>
      </c>
      <c r="J111" s="13">
        <v>13.890000000000004</v>
      </c>
      <c r="K111" s="6">
        <f t="shared" si="1"/>
        <v>4.1963746223564966</v>
      </c>
    </row>
    <row r="112" spans="1:11">
      <c r="A112" s="18">
        <v>110</v>
      </c>
      <c r="B112" s="20" t="s">
        <v>11</v>
      </c>
      <c r="C112" s="3">
        <v>2016</v>
      </c>
      <c r="D112" s="15" t="s">
        <v>582</v>
      </c>
      <c r="E112" s="7" t="s">
        <v>68</v>
      </c>
      <c r="F112" s="7" t="s">
        <v>323</v>
      </c>
      <c r="G112" s="7" t="s">
        <v>324</v>
      </c>
      <c r="H112" s="7" t="s">
        <v>13</v>
      </c>
      <c r="I112" s="3">
        <v>2016</v>
      </c>
      <c r="J112" s="13">
        <v>10.25</v>
      </c>
      <c r="K112" s="6">
        <f t="shared" si="1"/>
        <v>3.0966767371601209</v>
      </c>
    </row>
    <row r="113" spans="1:11">
      <c r="A113" s="18">
        <v>111</v>
      </c>
      <c r="B113" s="20" t="s">
        <v>11</v>
      </c>
      <c r="C113" s="3">
        <v>2016</v>
      </c>
      <c r="D113" s="15" t="s">
        <v>583</v>
      </c>
      <c r="E113" s="7" t="s">
        <v>871</v>
      </c>
      <c r="F113" s="7" t="s">
        <v>268</v>
      </c>
      <c r="G113" s="7" t="s">
        <v>263</v>
      </c>
      <c r="H113" s="7" t="s">
        <v>13</v>
      </c>
      <c r="I113" s="3">
        <v>2016</v>
      </c>
      <c r="J113" s="13">
        <v>0.44799999999999995</v>
      </c>
      <c r="K113" s="6">
        <f t="shared" si="1"/>
        <v>0.13534743202416916</v>
      </c>
    </row>
    <row r="114" spans="1:11">
      <c r="A114" s="18">
        <v>112</v>
      </c>
      <c r="B114" s="20" t="s">
        <v>11</v>
      </c>
      <c r="C114" s="3">
        <v>2016</v>
      </c>
      <c r="D114" s="15" t="s">
        <v>584</v>
      </c>
      <c r="E114" s="7" t="s">
        <v>880</v>
      </c>
      <c r="F114" s="7" t="s">
        <v>917</v>
      </c>
      <c r="G114" s="7" t="s">
        <v>286</v>
      </c>
      <c r="H114" s="7" t="s">
        <v>13</v>
      </c>
      <c r="I114" s="3">
        <v>2016</v>
      </c>
      <c r="J114" s="13">
        <v>1.0749981430085993</v>
      </c>
      <c r="K114" s="6">
        <f t="shared" si="1"/>
        <v>0.32477285287268859</v>
      </c>
    </row>
    <row r="115" spans="1:11">
      <c r="A115" s="18">
        <v>113</v>
      </c>
      <c r="B115" s="20" t="s">
        <v>11</v>
      </c>
      <c r="C115" s="3">
        <v>2016</v>
      </c>
      <c r="D115" s="15" t="s">
        <v>585</v>
      </c>
      <c r="E115" s="7" t="s">
        <v>69</v>
      </c>
      <c r="F115" s="7" t="s">
        <v>305</v>
      </c>
      <c r="G115" s="7" t="s">
        <v>270</v>
      </c>
      <c r="H115" s="7" t="s">
        <v>13</v>
      </c>
      <c r="I115" s="3">
        <v>2016</v>
      </c>
      <c r="J115" s="13">
        <v>1.2096000000000002</v>
      </c>
      <c r="K115" s="6">
        <f t="shared" si="1"/>
        <v>0.36543806646525684</v>
      </c>
    </row>
    <row r="116" spans="1:11">
      <c r="A116" s="18">
        <v>114</v>
      </c>
      <c r="B116" s="20" t="s">
        <v>11</v>
      </c>
      <c r="C116" s="3">
        <v>2016</v>
      </c>
      <c r="D116" s="15" t="s">
        <v>586</v>
      </c>
      <c r="E116" s="7" t="s">
        <v>70</v>
      </c>
      <c r="F116" s="7" t="s">
        <v>288</v>
      </c>
      <c r="G116" s="7" t="s">
        <v>265</v>
      </c>
      <c r="H116" s="7" t="s">
        <v>13</v>
      </c>
      <c r="I116" s="3">
        <v>2016</v>
      </c>
      <c r="J116" s="13">
        <v>0.17920000000000003</v>
      </c>
      <c r="K116" s="6">
        <f t="shared" si="1"/>
        <v>5.4138972809667681E-2</v>
      </c>
    </row>
    <row r="117" spans="1:11">
      <c r="A117" s="18">
        <v>115</v>
      </c>
      <c r="B117" s="20" t="s">
        <v>11</v>
      </c>
      <c r="C117" s="3">
        <v>2016</v>
      </c>
      <c r="D117" s="15" t="s">
        <v>587</v>
      </c>
      <c r="E117" s="7" t="s">
        <v>71</v>
      </c>
      <c r="F117" s="7" t="s">
        <v>308</v>
      </c>
      <c r="G117" s="7" t="s">
        <v>265</v>
      </c>
      <c r="H117" s="7" t="s">
        <v>13</v>
      </c>
      <c r="I117" s="3">
        <v>2016</v>
      </c>
      <c r="J117" s="13">
        <v>3.3600000000000019E-2</v>
      </c>
      <c r="K117" s="6">
        <f t="shared" si="1"/>
        <v>1.0151057401812694E-2</v>
      </c>
    </row>
    <row r="118" spans="1:11">
      <c r="A118" s="18">
        <v>116</v>
      </c>
      <c r="B118" s="20" t="s">
        <v>11</v>
      </c>
      <c r="C118" s="3">
        <v>2016</v>
      </c>
      <c r="D118" s="15" t="s">
        <v>588</v>
      </c>
      <c r="E118" s="7" t="s">
        <v>71</v>
      </c>
      <c r="F118" s="7" t="s">
        <v>326</v>
      </c>
      <c r="G118" s="7" t="s">
        <v>265</v>
      </c>
      <c r="H118" s="7" t="s">
        <v>13</v>
      </c>
      <c r="I118" s="3">
        <v>2016</v>
      </c>
      <c r="J118" s="13">
        <v>3.3600000000000005E-2</v>
      </c>
      <c r="K118" s="6">
        <f t="shared" si="1"/>
        <v>1.0151057401812691E-2</v>
      </c>
    </row>
    <row r="119" spans="1:11">
      <c r="A119" s="18">
        <v>117</v>
      </c>
      <c r="B119" s="20" t="s">
        <v>11</v>
      </c>
      <c r="C119" s="3">
        <v>2016</v>
      </c>
      <c r="D119" s="15" t="s">
        <v>589</v>
      </c>
      <c r="E119" s="7" t="s">
        <v>72</v>
      </c>
      <c r="F119" s="7" t="s">
        <v>323</v>
      </c>
      <c r="G119" s="7" t="s">
        <v>277</v>
      </c>
      <c r="H119" s="7" t="s">
        <v>13</v>
      </c>
      <c r="I119" s="3">
        <v>2016</v>
      </c>
      <c r="J119" s="13">
        <v>4.7549999461265022</v>
      </c>
      <c r="K119" s="6">
        <f t="shared" si="1"/>
        <v>1.4365558749626894</v>
      </c>
    </row>
    <row r="120" spans="1:11">
      <c r="A120" s="18">
        <v>118</v>
      </c>
      <c r="B120" s="20" t="s">
        <v>11</v>
      </c>
      <c r="C120" s="3">
        <v>2016</v>
      </c>
      <c r="D120" s="15" t="s">
        <v>590</v>
      </c>
      <c r="E120" s="7" t="s">
        <v>72</v>
      </c>
      <c r="F120" s="7" t="s">
        <v>320</v>
      </c>
      <c r="G120" s="7" t="s">
        <v>271</v>
      </c>
      <c r="H120" s="7" t="s">
        <v>13</v>
      </c>
      <c r="I120" s="3">
        <v>2016</v>
      </c>
      <c r="J120" s="13">
        <v>2.0744514106583116</v>
      </c>
      <c r="K120" s="6">
        <f t="shared" si="1"/>
        <v>0.62672248056142343</v>
      </c>
    </row>
    <row r="121" spans="1:11">
      <c r="A121" s="18">
        <v>119</v>
      </c>
      <c r="B121" s="20" t="s">
        <v>11</v>
      </c>
      <c r="C121" s="3">
        <v>2016</v>
      </c>
      <c r="D121" s="15" t="s">
        <v>591</v>
      </c>
      <c r="E121" s="7" t="s">
        <v>213</v>
      </c>
      <c r="F121" s="7" t="s">
        <v>438</v>
      </c>
      <c r="G121" s="7" t="s">
        <v>272</v>
      </c>
      <c r="H121" s="7" t="s">
        <v>13</v>
      </c>
      <c r="I121" s="3">
        <v>2016</v>
      </c>
      <c r="J121" s="13">
        <v>0.23049391727493893</v>
      </c>
      <c r="K121" s="6">
        <f t="shared" si="1"/>
        <v>6.9635624554362216E-2</v>
      </c>
    </row>
    <row r="122" spans="1:11">
      <c r="A122" s="18">
        <v>120</v>
      </c>
      <c r="B122" s="20" t="s">
        <v>11</v>
      </c>
      <c r="C122" s="3">
        <v>2016</v>
      </c>
      <c r="D122" s="15" t="s">
        <v>592</v>
      </c>
      <c r="E122" s="7" t="s">
        <v>213</v>
      </c>
      <c r="F122" s="7" t="s">
        <v>439</v>
      </c>
      <c r="G122" s="7" t="s">
        <v>386</v>
      </c>
      <c r="H122" s="7" t="s">
        <v>13</v>
      </c>
      <c r="I122" s="3">
        <v>2016</v>
      </c>
      <c r="J122" s="13">
        <v>0.97439999999999982</v>
      </c>
      <c r="K122" s="6">
        <f t="shared" si="1"/>
        <v>0.2943806646525679</v>
      </c>
    </row>
    <row r="123" spans="1:11">
      <c r="A123" s="18">
        <v>121</v>
      </c>
      <c r="B123" s="20" t="s">
        <v>11</v>
      </c>
      <c r="C123" s="3">
        <v>2016</v>
      </c>
      <c r="D123" s="15" t="s">
        <v>593</v>
      </c>
      <c r="E123" s="7" t="s">
        <v>213</v>
      </c>
      <c r="F123" s="7" t="s">
        <v>336</v>
      </c>
      <c r="G123" s="7" t="s">
        <v>265</v>
      </c>
      <c r="H123" s="7" t="s">
        <v>13</v>
      </c>
      <c r="I123" s="3">
        <v>2016</v>
      </c>
      <c r="J123" s="13">
        <v>2.2399999618448796E-2</v>
      </c>
      <c r="K123" s="6">
        <f t="shared" si="1"/>
        <v>6.7673714859361918E-3</v>
      </c>
    </row>
    <row r="124" spans="1:11">
      <c r="A124" s="18">
        <v>122</v>
      </c>
      <c r="B124" s="20" t="s">
        <v>11</v>
      </c>
      <c r="C124" s="3">
        <v>2016</v>
      </c>
      <c r="D124" s="15" t="s">
        <v>594</v>
      </c>
      <c r="E124" s="7" t="s">
        <v>73</v>
      </c>
      <c r="F124" s="7" t="s">
        <v>327</v>
      </c>
      <c r="G124" s="7" t="s">
        <v>328</v>
      </c>
      <c r="H124" s="7" t="s">
        <v>13</v>
      </c>
      <c r="I124" s="3">
        <v>2016</v>
      </c>
      <c r="J124" s="13">
        <v>26.5</v>
      </c>
      <c r="K124" s="6">
        <f t="shared" si="1"/>
        <v>8.0060422960725077</v>
      </c>
    </row>
    <row r="125" spans="1:11">
      <c r="A125" s="18">
        <v>123</v>
      </c>
      <c r="B125" s="20" t="s">
        <v>11</v>
      </c>
      <c r="C125" s="3">
        <v>2016</v>
      </c>
      <c r="D125" s="15" t="s">
        <v>595</v>
      </c>
      <c r="E125" s="7" t="s">
        <v>881</v>
      </c>
      <c r="F125" s="7" t="s">
        <v>307</v>
      </c>
      <c r="G125" s="7" t="s">
        <v>265</v>
      </c>
      <c r="H125" s="7" t="s">
        <v>13</v>
      </c>
      <c r="I125" s="3">
        <v>2016</v>
      </c>
      <c r="J125" s="13">
        <v>0.65</v>
      </c>
      <c r="K125" s="6">
        <f t="shared" si="1"/>
        <v>0.19637462235649547</v>
      </c>
    </row>
    <row r="126" spans="1:11">
      <c r="A126" s="18">
        <v>124</v>
      </c>
      <c r="B126" s="20" t="s">
        <v>11</v>
      </c>
      <c r="C126" s="3">
        <v>2016</v>
      </c>
      <c r="D126" s="15" t="s">
        <v>596</v>
      </c>
      <c r="E126" s="7" t="s">
        <v>74</v>
      </c>
      <c r="F126" s="7" t="s">
        <v>329</v>
      </c>
      <c r="G126" s="7" t="s">
        <v>271</v>
      </c>
      <c r="H126" s="7" t="s">
        <v>13</v>
      </c>
      <c r="I126" s="3">
        <v>2016</v>
      </c>
      <c r="J126" s="13">
        <v>26</v>
      </c>
      <c r="K126" s="6">
        <f t="shared" si="1"/>
        <v>7.8549848942598182</v>
      </c>
    </row>
    <row r="127" spans="1:11">
      <c r="A127" s="18">
        <v>125</v>
      </c>
      <c r="B127" s="20" t="s">
        <v>11</v>
      </c>
      <c r="C127" s="3">
        <v>2016</v>
      </c>
      <c r="D127" s="15" t="s">
        <v>597</v>
      </c>
      <c r="E127" s="7" t="s">
        <v>214</v>
      </c>
      <c r="F127" s="7" t="s">
        <v>297</v>
      </c>
      <c r="G127" s="7" t="s">
        <v>270</v>
      </c>
      <c r="H127" s="7" t="s">
        <v>13</v>
      </c>
      <c r="I127" s="3">
        <v>2016</v>
      </c>
      <c r="J127" s="13">
        <v>0.79027180901750282</v>
      </c>
      <c r="K127" s="6">
        <f t="shared" si="1"/>
        <v>0.23875281239199481</v>
      </c>
    </row>
    <row r="128" spans="1:11">
      <c r="A128" s="18">
        <v>126</v>
      </c>
      <c r="B128" s="20" t="s">
        <v>11</v>
      </c>
      <c r="C128" s="3">
        <v>2016</v>
      </c>
      <c r="D128" s="15" t="s">
        <v>598</v>
      </c>
      <c r="E128" s="7" t="s">
        <v>214</v>
      </c>
      <c r="F128" s="7" t="s">
        <v>297</v>
      </c>
      <c r="G128" s="7" t="s">
        <v>270</v>
      </c>
      <c r="H128" s="7" t="s">
        <v>13</v>
      </c>
      <c r="I128" s="3">
        <v>2016</v>
      </c>
      <c r="J128" s="13">
        <v>1.2183363663609703</v>
      </c>
      <c r="K128" s="6">
        <f t="shared" si="1"/>
        <v>0.36807745207280068</v>
      </c>
    </row>
    <row r="129" spans="1:11">
      <c r="A129" s="18">
        <v>127</v>
      </c>
      <c r="B129" s="20" t="s">
        <v>11</v>
      </c>
      <c r="C129" s="3">
        <v>2016</v>
      </c>
      <c r="D129" s="15" t="s">
        <v>599</v>
      </c>
      <c r="E129" s="7" t="s">
        <v>214</v>
      </c>
      <c r="F129" s="7" t="s">
        <v>297</v>
      </c>
      <c r="G129" s="7" t="s">
        <v>944</v>
      </c>
      <c r="H129" s="7" t="s">
        <v>13</v>
      </c>
      <c r="I129" s="3">
        <v>2016</v>
      </c>
      <c r="J129" s="13">
        <v>1.22</v>
      </c>
      <c r="K129" s="6">
        <f t="shared" si="1"/>
        <v>0.36858006042296071</v>
      </c>
    </row>
    <row r="130" spans="1:11">
      <c r="A130" s="18">
        <v>128</v>
      </c>
      <c r="B130" s="20" t="s">
        <v>11</v>
      </c>
      <c r="C130" s="3">
        <v>2016</v>
      </c>
      <c r="D130" s="15" t="s">
        <v>600</v>
      </c>
      <c r="E130" s="7" t="s">
        <v>215</v>
      </c>
      <c r="F130" s="7" t="s">
        <v>399</v>
      </c>
      <c r="G130" s="7" t="s">
        <v>286</v>
      </c>
      <c r="H130" s="7" t="s">
        <v>13</v>
      </c>
      <c r="I130" s="3">
        <v>2016</v>
      </c>
      <c r="J130" s="13">
        <v>2.2175999999999996</v>
      </c>
      <c r="K130" s="6">
        <f t="shared" si="1"/>
        <v>0.66996978851963729</v>
      </c>
    </row>
    <row r="131" spans="1:11">
      <c r="A131" s="18">
        <v>129</v>
      </c>
      <c r="B131" s="20" t="s">
        <v>11</v>
      </c>
      <c r="C131" s="3">
        <v>2016</v>
      </c>
      <c r="D131" s="15" t="s">
        <v>601</v>
      </c>
      <c r="E131" s="7" t="s">
        <v>75</v>
      </c>
      <c r="F131" s="7" t="s">
        <v>330</v>
      </c>
      <c r="G131" s="7" t="s">
        <v>265</v>
      </c>
      <c r="H131" s="7" t="s">
        <v>13</v>
      </c>
      <c r="I131" s="3">
        <v>2016</v>
      </c>
      <c r="J131" s="13">
        <v>5.6000000000000008E-2</v>
      </c>
      <c r="K131" s="6">
        <f t="shared" ref="K131:K194" si="2">J131/K$1</f>
        <v>1.6918429003021151E-2</v>
      </c>
    </row>
    <row r="132" spans="1:11">
      <c r="A132" s="18">
        <v>130</v>
      </c>
      <c r="B132" s="20" t="s">
        <v>11</v>
      </c>
      <c r="C132" s="3">
        <v>2016</v>
      </c>
      <c r="D132" s="15" t="s">
        <v>602</v>
      </c>
      <c r="E132" s="7" t="s">
        <v>878</v>
      </c>
      <c r="F132" s="7" t="s">
        <v>915</v>
      </c>
      <c r="G132" s="7" t="s">
        <v>293</v>
      </c>
      <c r="H132" s="7" t="s">
        <v>13</v>
      </c>
      <c r="I132" s="3">
        <v>2016</v>
      </c>
      <c r="J132" s="13">
        <v>23.710399999999996</v>
      </c>
      <c r="K132" s="6">
        <f t="shared" si="2"/>
        <v>7.1632628398791525</v>
      </c>
    </row>
    <row r="133" spans="1:11">
      <c r="A133" s="18">
        <v>131</v>
      </c>
      <c r="B133" s="20" t="s">
        <v>11</v>
      </c>
      <c r="C133" s="3">
        <v>2016</v>
      </c>
      <c r="D133" s="15" t="s">
        <v>603</v>
      </c>
      <c r="E133" s="7" t="s">
        <v>76</v>
      </c>
      <c r="F133" s="7" t="s">
        <v>918</v>
      </c>
      <c r="G133" s="7" t="s">
        <v>271</v>
      </c>
      <c r="H133" s="7" t="s">
        <v>13</v>
      </c>
      <c r="I133" s="3">
        <v>2016</v>
      </c>
      <c r="J133" s="13">
        <v>108</v>
      </c>
      <c r="K133" s="6">
        <f t="shared" si="2"/>
        <v>32.628398791540782</v>
      </c>
    </row>
    <row r="134" spans="1:11">
      <c r="A134" s="18">
        <v>132</v>
      </c>
      <c r="B134" s="20" t="s">
        <v>11</v>
      </c>
      <c r="C134" s="3">
        <v>2016</v>
      </c>
      <c r="D134" s="15" t="s">
        <v>604</v>
      </c>
      <c r="E134" s="7" t="s">
        <v>77</v>
      </c>
      <c r="F134" s="7" t="s">
        <v>334</v>
      </c>
      <c r="G134" s="7" t="s">
        <v>335</v>
      </c>
      <c r="H134" s="7" t="s">
        <v>13</v>
      </c>
      <c r="I134" s="3">
        <v>2016</v>
      </c>
      <c r="J134" s="13">
        <v>147</v>
      </c>
      <c r="K134" s="6">
        <f t="shared" si="2"/>
        <v>44.410876132930511</v>
      </c>
    </row>
    <row r="135" spans="1:11">
      <c r="A135" s="18">
        <v>133</v>
      </c>
      <c r="B135" s="20" t="s">
        <v>11</v>
      </c>
      <c r="C135" s="3">
        <v>2016</v>
      </c>
      <c r="D135" s="15" t="s">
        <v>605</v>
      </c>
      <c r="E135" s="7" t="s">
        <v>78</v>
      </c>
      <c r="F135" s="7" t="s">
        <v>440</v>
      </c>
      <c r="G135" s="7" t="s">
        <v>286</v>
      </c>
      <c r="H135" s="7" t="s">
        <v>13</v>
      </c>
      <c r="I135" s="3">
        <v>2016</v>
      </c>
      <c r="J135" s="13">
        <v>0.23049561148579506</v>
      </c>
      <c r="K135" s="6">
        <f t="shared" si="2"/>
        <v>6.9636136400542309E-2</v>
      </c>
    </row>
    <row r="136" spans="1:11">
      <c r="A136" s="18">
        <v>134</v>
      </c>
      <c r="B136" s="20" t="s">
        <v>11</v>
      </c>
      <c r="C136" s="3">
        <v>2016</v>
      </c>
      <c r="D136" s="15" t="s">
        <v>606</v>
      </c>
      <c r="E136" s="7" t="s">
        <v>78</v>
      </c>
      <c r="F136" s="7" t="s">
        <v>919</v>
      </c>
      <c r="G136" s="7" t="s">
        <v>272</v>
      </c>
      <c r="H136" s="7" t="s">
        <v>13</v>
      </c>
      <c r="I136" s="3">
        <v>2016</v>
      </c>
      <c r="J136" s="13">
        <v>0.36217305151915496</v>
      </c>
      <c r="K136" s="6">
        <f t="shared" si="2"/>
        <v>0.10941784033811328</v>
      </c>
    </row>
    <row r="137" spans="1:11">
      <c r="A137" s="18">
        <v>135</v>
      </c>
      <c r="B137" s="20" t="s">
        <v>11</v>
      </c>
      <c r="C137" s="3">
        <v>2016</v>
      </c>
      <c r="D137" s="15" t="s">
        <v>607</v>
      </c>
      <c r="E137" s="7" t="s">
        <v>79</v>
      </c>
      <c r="F137" s="7" t="s">
        <v>920</v>
      </c>
      <c r="G137" s="7" t="s">
        <v>441</v>
      </c>
      <c r="H137" s="7" t="s">
        <v>13</v>
      </c>
      <c r="I137" s="3">
        <v>2016</v>
      </c>
      <c r="J137" s="13">
        <v>4.3315984220388222</v>
      </c>
      <c r="K137" s="6">
        <f t="shared" si="2"/>
        <v>1.3086400066582544</v>
      </c>
    </row>
    <row r="138" spans="1:11">
      <c r="A138" s="18">
        <v>136</v>
      </c>
      <c r="B138" s="20" t="s">
        <v>11</v>
      </c>
      <c r="C138" s="3">
        <v>2016</v>
      </c>
      <c r="D138" s="15" t="s">
        <v>608</v>
      </c>
      <c r="E138" s="7" t="s">
        <v>79</v>
      </c>
      <c r="F138" s="7" t="s">
        <v>326</v>
      </c>
      <c r="G138" s="7" t="s">
        <v>265</v>
      </c>
      <c r="H138" s="7" t="s">
        <v>13</v>
      </c>
      <c r="I138" s="3">
        <v>2016</v>
      </c>
      <c r="J138" s="13">
        <v>3.3599999999999998E-2</v>
      </c>
      <c r="K138" s="6">
        <f t="shared" si="2"/>
        <v>1.0151057401812689E-2</v>
      </c>
    </row>
    <row r="139" spans="1:11">
      <c r="A139" s="18">
        <v>137</v>
      </c>
      <c r="B139" s="20" t="s">
        <v>11</v>
      </c>
      <c r="C139" s="3">
        <v>2016</v>
      </c>
      <c r="D139" s="15" t="s">
        <v>609</v>
      </c>
      <c r="E139" s="7" t="s">
        <v>882</v>
      </c>
      <c r="F139" s="7" t="s">
        <v>329</v>
      </c>
      <c r="G139" s="7" t="s">
        <v>293</v>
      </c>
      <c r="H139" s="7" t="s">
        <v>13</v>
      </c>
      <c r="I139" s="3">
        <v>2016</v>
      </c>
      <c r="J139" s="13">
        <v>320</v>
      </c>
      <c r="K139" s="6">
        <f t="shared" si="2"/>
        <v>96.676737160120851</v>
      </c>
    </row>
    <row r="140" spans="1:11">
      <c r="A140" s="18">
        <v>138</v>
      </c>
      <c r="B140" s="20" t="s">
        <v>11</v>
      </c>
      <c r="C140" s="3">
        <v>2016</v>
      </c>
      <c r="D140" s="15" t="s">
        <v>610</v>
      </c>
      <c r="E140" s="7" t="s">
        <v>216</v>
      </c>
      <c r="F140" s="7" t="s">
        <v>442</v>
      </c>
      <c r="G140" s="7" t="s">
        <v>386</v>
      </c>
      <c r="H140" s="7" t="s">
        <v>13</v>
      </c>
      <c r="I140" s="3">
        <v>2016</v>
      </c>
      <c r="J140" s="13">
        <v>1.4125000000000001</v>
      </c>
      <c r="K140" s="6">
        <f t="shared" si="2"/>
        <v>0.42673716012084595</v>
      </c>
    </row>
    <row r="141" spans="1:11">
      <c r="A141" s="18">
        <v>139</v>
      </c>
      <c r="B141" s="21" t="s">
        <v>11</v>
      </c>
      <c r="C141" s="3">
        <v>2016</v>
      </c>
      <c r="D141" s="15" t="s">
        <v>611</v>
      </c>
      <c r="E141" s="7" t="s">
        <v>115</v>
      </c>
      <c r="F141" s="7" t="s">
        <v>362</v>
      </c>
      <c r="G141" s="7" t="s">
        <v>272</v>
      </c>
      <c r="H141" s="7" t="s">
        <v>13</v>
      </c>
      <c r="I141" s="3">
        <v>2016</v>
      </c>
      <c r="J141" s="13">
        <v>2.95</v>
      </c>
      <c r="K141" s="6">
        <f t="shared" si="2"/>
        <v>0.89123867069486407</v>
      </c>
    </row>
    <row r="142" spans="1:11">
      <c r="A142" s="18">
        <v>140</v>
      </c>
      <c r="B142" s="20" t="s">
        <v>11</v>
      </c>
      <c r="C142" s="3">
        <v>2016</v>
      </c>
      <c r="D142" s="15" t="s">
        <v>612</v>
      </c>
      <c r="E142" s="7" t="s">
        <v>224</v>
      </c>
      <c r="F142" s="7" t="s">
        <v>450</v>
      </c>
      <c r="G142" s="7" t="s">
        <v>272</v>
      </c>
      <c r="H142" s="7" t="s">
        <v>13</v>
      </c>
      <c r="I142" s="3">
        <v>2016</v>
      </c>
      <c r="J142" s="13">
        <v>0.61</v>
      </c>
      <c r="K142" s="6">
        <f t="shared" si="2"/>
        <v>0.18429003021148035</v>
      </c>
    </row>
    <row r="143" spans="1:11">
      <c r="A143" s="18">
        <v>141</v>
      </c>
      <c r="B143" s="20" t="s">
        <v>11</v>
      </c>
      <c r="C143" s="3">
        <v>2016</v>
      </c>
      <c r="D143" s="15" t="s">
        <v>613</v>
      </c>
      <c r="E143" s="7" t="s">
        <v>115</v>
      </c>
      <c r="F143" s="7" t="s">
        <v>451</v>
      </c>
      <c r="G143" s="7" t="s">
        <v>286</v>
      </c>
      <c r="H143" s="7" t="s">
        <v>13</v>
      </c>
      <c r="I143" s="3">
        <v>2016</v>
      </c>
      <c r="J143" s="13">
        <v>2.6298800050387805</v>
      </c>
      <c r="K143" s="6">
        <f t="shared" si="2"/>
        <v>0.79452568128059831</v>
      </c>
    </row>
    <row r="144" spans="1:11">
      <c r="A144" s="18">
        <v>142</v>
      </c>
      <c r="B144" s="20" t="s">
        <v>11</v>
      </c>
      <c r="C144" s="3">
        <v>2016</v>
      </c>
      <c r="D144" s="15" t="s">
        <v>614</v>
      </c>
      <c r="E144" s="7" t="s">
        <v>116</v>
      </c>
      <c r="F144" s="7" t="s">
        <v>369</v>
      </c>
      <c r="G144" s="7" t="s">
        <v>272</v>
      </c>
      <c r="H144" s="7" t="s">
        <v>13</v>
      </c>
      <c r="I144" s="3">
        <v>2016</v>
      </c>
      <c r="J144" s="13">
        <v>1.5613344325897203</v>
      </c>
      <c r="K144" s="6">
        <f t="shared" si="2"/>
        <v>0.47170224549538375</v>
      </c>
    </row>
    <row r="145" spans="1:11">
      <c r="A145" s="18">
        <v>143</v>
      </c>
      <c r="B145" s="20" t="s">
        <v>11</v>
      </c>
      <c r="C145" s="3">
        <v>2016</v>
      </c>
      <c r="D145" s="15" t="s">
        <v>615</v>
      </c>
      <c r="E145" s="7" t="s">
        <v>116</v>
      </c>
      <c r="F145" s="7" t="s">
        <v>369</v>
      </c>
      <c r="G145" s="7" t="s">
        <v>286</v>
      </c>
      <c r="H145" s="7" t="s">
        <v>13</v>
      </c>
      <c r="I145" s="3">
        <v>2016</v>
      </c>
      <c r="J145" s="13">
        <v>1.7135666365824298</v>
      </c>
      <c r="K145" s="6">
        <f t="shared" si="2"/>
        <v>0.51769384791009965</v>
      </c>
    </row>
    <row r="146" spans="1:11">
      <c r="A146" s="18">
        <v>144</v>
      </c>
      <c r="B146" s="20" t="s">
        <v>11</v>
      </c>
      <c r="C146" s="3">
        <v>2016</v>
      </c>
      <c r="D146" s="15" t="s">
        <v>616</v>
      </c>
      <c r="E146" s="7" t="s">
        <v>115</v>
      </c>
      <c r="F146" s="7" t="s">
        <v>370</v>
      </c>
      <c r="G146" s="7" t="s">
        <v>272</v>
      </c>
      <c r="H146" s="7" t="s">
        <v>13</v>
      </c>
      <c r="I146" s="3">
        <v>2016</v>
      </c>
      <c r="J146" s="13">
        <v>6.0073745353159804</v>
      </c>
      <c r="K146" s="6">
        <f t="shared" si="2"/>
        <v>1.8149167780410818</v>
      </c>
    </row>
    <row r="147" spans="1:11">
      <c r="A147" s="18">
        <v>145</v>
      </c>
      <c r="B147" s="20" t="s">
        <v>11</v>
      </c>
      <c r="C147" s="3">
        <v>2016</v>
      </c>
      <c r="D147" s="15" t="s">
        <v>617</v>
      </c>
      <c r="E147" s="7" t="s">
        <v>80</v>
      </c>
      <c r="F147" s="7" t="s">
        <v>289</v>
      </c>
      <c r="G147" s="7" t="s">
        <v>265</v>
      </c>
      <c r="H147" s="7" t="s">
        <v>13</v>
      </c>
      <c r="I147" s="3">
        <v>2016</v>
      </c>
      <c r="J147" s="13">
        <v>4.4799999999999986E-2</v>
      </c>
      <c r="K147" s="6">
        <f t="shared" si="2"/>
        <v>1.3534743202416913E-2</v>
      </c>
    </row>
    <row r="148" spans="1:11">
      <c r="A148" s="18">
        <v>146</v>
      </c>
      <c r="B148" s="20" t="s">
        <v>11</v>
      </c>
      <c r="C148" s="3">
        <v>2016</v>
      </c>
      <c r="D148" s="15" t="s">
        <v>618</v>
      </c>
      <c r="E148" s="7" t="s">
        <v>80</v>
      </c>
      <c r="F148" s="7" t="s">
        <v>458</v>
      </c>
      <c r="G148" s="7" t="s">
        <v>272</v>
      </c>
      <c r="H148" s="7" t="s">
        <v>13</v>
      </c>
      <c r="I148" s="3">
        <v>2016</v>
      </c>
      <c r="J148" s="13">
        <v>0.57075118137004921</v>
      </c>
      <c r="K148" s="6">
        <f t="shared" si="2"/>
        <v>0.17243238107856471</v>
      </c>
    </row>
    <row r="149" spans="1:11">
      <c r="A149" s="18">
        <v>147</v>
      </c>
      <c r="B149" s="20" t="s">
        <v>11</v>
      </c>
      <c r="C149" s="3">
        <v>2016</v>
      </c>
      <c r="D149" s="15" t="s">
        <v>619</v>
      </c>
      <c r="E149" s="7" t="s">
        <v>81</v>
      </c>
      <c r="F149" s="7" t="s">
        <v>337</v>
      </c>
      <c r="G149" s="7" t="s">
        <v>298</v>
      </c>
      <c r="H149" s="7" t="s">
        <v>13</v>
      </c>
      <c r="I149" s="3">
        <v>2016</v>
      </c>
      <c r="J149" s="13">
        <v>2.23</v>
      </c>
      <c r="K149" s="6">
        <f t="shared" si="2"/>
        <v>0.67371601208459209</v>
      </c>
    </row>
    <row r="150" spans="1:11">
      <c r="A150" s="18">
        <v>148</v>
      </c>
      <c r="B150" s="20" t="s">
        <v>11</v>
      </c>
      <c r="C150" s="3">
        <v>2016</v>
      </c>
      <c r="D150" s="15" t="s">
        <v>620</v>
      </c>
      <c r="E150" s="7" t="s">
        <v>217</v>
      </c>
      <c r="F150" s="7" t="s">
        <v>443</v>
      </c>
      <c r="G150" s="7" t="s">
        <v>272</v>
      </c>
      <c r="H150" s="7" t="s">
        <v>13</v>
      </c>
      <c r="I150" s="3">
        <v>2016</v>
      </c>
      <c r="J150" s="13">
        <v>0.21951955820689775</v>
      </c>
      <c r="K150" s="6">
        <f t="shared" si="2"/>
        <v>6.6320108219606572E-2</v>
      </c>
    </row>
    <row r="151" spans="1:11">
      <c r="A151" s="18">
        <v>149</v>
      </c>
      <c r="B151" s="20" t="s">
        <v>11</v>
      </c>
      <c r="C151" s="3">
        <v>2016</v>
      </c>
      <c r="D151" s="15" t="s">
        <v>621</v>
      </c>
      <c r="E151" s="7" t="s">
        <v>82</v>
      </c>
      <c r="F151" s="7" t="s">
        <v>264</v>
      </c>
      <c r="G151" s="7" t="s">
        <v>274</v>
      </c>
      <c r="H151" s="7" t="s">
        <v>13</v>
      </c>
      <c r="I151" s="3">
        <v>2016</v>
      </c>
      <c r="J151" s="13">
        <v>0.21279999999999999</v>
      </c>
      <c r="K151" s="6">
        <f t="shared" si="2"/>
        <v>6.4290030211480359E-2</v>
      </c>
    </row>
    <row r="152" spans="1:11">
      <c r="A152" s="18">
        <v>150</v>
      </c>
      <c r="B152" s="20" t="s">
        <v>11</v>
      </c>
      <c r="C152" s="3">
        <v>2016</v>
      </c>
      <c r="D152" s="15" t="s">
        <v>622</v>
      </c>
      <c r="E152" s="7" t="s">
        <v>82</v>
      </c>
      <c r="F152" s="7" t="s">
        <v>323</v>
      </c>
      <c r="G152" s="7" t="s">
        <v>291</v>
      </c>
      <c r="H152" s="7" t="s">
        <v>13</v>
      </c>
      <c r="I152" s="3">
        <v>2016</v>
      </c>
      <c r="J152" s="13">
        <v>4.7566045272969406</v>
      </c>
      <c r="K152" s="6">
        <f t="shared" si="2"/>
        <v>1.4370406426878974</v>
      </c>
    </row>
    <row r="153" spans="1:11">
      <c r="A153" s="18">
        <v>151</v>
      </c>
      <c r="B153" s="20" t="s">
        <v>11</v>
      </c>
      <c r="C153" s="3">
        <v>2016</v>
      </c>
      <c r="D153" s="15" t="s">
        <v>623</v>
      </c>
      <c r="E153" s="7" t="s">
        <v>82</v>
      </c>
      <c r="F153" s="7" t="s">
        <v>323</v>
      </c>
      <c r="G153" s="7" t="s">
        <v>291</v>
      </c>
      <c r="H153" s="7" t="s">
        <v>13</v>
      </c>
      <c r="I153" s="3">
        <v>2016</v>
      </c>
      <c r="J153" s="13">
        <v>1.81</v>
      </c>
      <c r="K153" s="6">
        <f t="shared" si="2"/>
        <v>0.54682779456193353</v>
      </c>
    </row>
    <row r="154" spans="1:11">
      <c r="A154" s="18">
        <v>152</v>
      </c>
      <c r="B154" s="20" t="s">
        <v>11</v>
      </c>
      <c r="C154" s="3">
        <v>2016</v>
      </c>
      <c r="D154" s="15" t="s">
        <v>624</v>
      </c>
      <c r="E154" s="7" t="s">
        <v>82</v>
      </c>
      <c r="F154" s="7" t="s">
        <v>268</v>
      </c>
      <c r="G154" s="7" t="s">
        <v>274</v>
      </c>
      <c r="H154" s="7" t="s">
        <v>13</v>
      </c>
      <c r="I154" s="3">
        <v>2016</v>
      </c>
      <c r="J154" s="13">
        <v>0.20854401888644594</v>
      </c>
      <c r="K154" s="6">
        <f t="shared" si="2"/>
        <v>6.3004235313125656E-2</v>
      </c>
    </row>
    <row r="155" spans="1:11">
      <c r="A155" s="18">
        <v>153</v>
      </c>
      <c r="B155" s="20" t="s">
        <v>11</v>
      </c>
      <c r="C155" s="3">
        <v>2016</v>
      </c>
      <c r="D155" s="15" t="s">
        <v>625</v>
      </c>
      <c r="E155" s="7" t="s">
        <v>83</v>
      </c>
      <c r="F155" s="7" t="s">
        <v>338</v>
      </c>
      <c r="G155" s="7" t="s">
        <v>265</v>
      </c>
      <c r="H155" s="7" t="s">
        <v>13</v>
      </c>
      <c r="I155" s="3">
        <v>2016</v>
      </c>
      <c r="J155" s="13">
        <v>6.720000000000001E-2</v>
      </c>
      <c r="K155" s="6">
        <f t="shared" si="2"/>
        <v>2.0302114803625381E-2</v>
      </c>
    </row>
    <row r="156" spans="1:11">
      <c r="A156" s="18">
        <v>154</v>
      </c>
      <c r="B156" s="20" t="s">
        <v>11</v>
      </c>
      <c r="C156" s="3">
        <v>2016</v>
      </c>
      <c r="D156" s="15" t="s">
        <v>626</v>
      </c>
      <c r="E156" s="7" t="s">
        <v>84</v>
      </c>
      <c r="F156" s="7" t="s">
        <v>339</v>
      </c>
      <c r="G156" s="7" t="s">
        <v>265</v>
      </c>
      <c r="H156" s="7" t="s">
        <v>13</v>
      </c>
      <c r="I156" s="3">
        <v>2016</v>
      </c>
      <c r="J156" s="13">
        <v>0.14560000000000006</v>
      </c>
      <c r="K156" s="6">
        <f t="shared" si="2"/>
        <v>4.3987915407855002E-2</v>
      </c>
    </row>
    <row r="157" spans="1:11">
      <c r="A157" s="18">
        <v>155</v>
      </c>
      <c r="B157" s="20" t="s">
        <v>11</v>
      </c>
      <c r="C157" s="3">
        <v>2016</v>
      </c>
      <c r="D157" s="15" t="s">
        <v>627</v>
      </c>
      <c r="E157" s="7" t="s">
        <v>85</v>
      </c>
      <c r="F157" s="7" t="s">
        <v>921</v>
      </c>
      <c r="G157" s="7" t="s">
        <v>272</v>
      </c>
      <c r="H157" s="7" t="s">
        <v>13</v>
      </c>
      <c r="I157" s="3">
        <v>2016</v>
      </c>
      <c r="J157" s="13">
        <v>0.80639809866847745</v>
      </c>
      <c r="K157" s="6">
        <f t="shared" si="2"/>
        <v>0.24362480322310495</v>
      </c>
    </row>
    <row r="158" spans="1:11">
      <c r="A158" s="18">
        <v>156</v>
      </c>
      <c r="B158" s="20" t="s">
        <v>11</v>
      </c>
      <c r="C158" s="3">
        <v>2016</v>
      </c>
      <c r="D158" s="15" t="s">
        <v>628</v>
      </c>
      <c r="E158" s="7" t="s">
        <v>85</v>
      </c>
      <c r="F158" s="7" t="s">
        <v>284</v>
      </c>
      <c r="G158" s="7" t="s">
        <v>265</v>
      </c>
      <c r="H158" s="7" t="s">
        <v>13</v>
      </c>
      <c r="I158" s="3">
        <v>2016</v>
      </c>
      <c r="J158" s="13">
        <v>3.3599999029399495E-2</v>
      </c>
      <c r="K158" s="6">
        <f t="shared" si="2"/>
        <v>1.0151057108579907E-2</v>
      </c>
    </row>
    <row r="159" spans="1:11">
      <c r="A159" s="18">
        <v>157</v>
      </c>
      <c r="B159" s="20" t="s">
        <v>11</v>
      </c>
      <c r="C159" s="3">
        <v>2016</v>
      </c>
      <c r="D159" s="15" t="s">
        <v>629</v>
      </c>
      <c r="E159" s="7" t="s">
        <v>86</v>
      </c>
      <c r="F159" s="7" t="s">
        <v>289</v>
      </c>
      <c r="G159" s="7" t="s">
        <v>265</v>
      </c>
      <c r="H159" s="7" t="s">
        <v>13</v>
      </c>
      <c r="I159" s="3">
        <v>2016</v>
      </c>
      <c r="J159" s="13">
        <v>0.35840000000000005</v>
      </c>
      <c r="K159" s="6">
        <f t="shared" si="2"/>
        <v>0.10827794561933536</v>
      </c>
    </row>
    <row r="160" spans="1:11">
      <c r="A160" s="18">
        <v>158</v>
      </c>
      <c r="B160" s="20" t="s">
        <v>11</v>
      </c>
      <c r="C160" s="3">
        <v>2016</v>
      </c>
      <c r="D160" s="15" t="s">
        <v>630</v>
      </c>
      <c r="E160" s="7" t="s">
        <v>86</v>
      </c>
      <c r="F160" s="7" t="s">
        <v>290</v>
      </c>
      <c r="G160" s="7" t="s">
        <v>340</v>
      </c>
      <c r="H160" s="7" t="s">
        <v>13</v>
      </c>
      <c r="I160" s="3">
        <v>2016</v>
      </c>
      <c r="J160" s="13">
        <v>0.47039999999999998</v>
      </c>
      <c r="K160" s="6">
        <f t="shared" si="2"/>
        <v>0.14211480362537765</v>
      </c>
    </row>
    <row r="161" spans="1:11">
      <c r="A161" s="18">
        <v>159</v>
      </c>
      <c r="B161" s="20" t="s">
        <v>11</v>
      </c>
      <c r="C161" s="3">
        <v>2016</v>
      </c>
      <c r="D161" s="15" t="s">
        <v>631</v>
      </c>
      <c r="E161" s="7" t="s">
        <v>87</v>
      </c>
      <c r="F161" s="7" t="s">
        <v>922</v>
      </c>
      <c r="G161" s="7" t="s">
        <v>286</v>
      </c>
      <c r="H161" s="7" t="s">
        <v>13</v>
      </c>
      <c r="I161" s="3">
        <v>2016</v>
      </c>
      <c r="J161" s="13">
        <v>2.9343999999999988</v>
      </c>
      <c r="K161" s="6">
        <f t="shared" si="2"/>
        <v>0.88652567975830776</v>
      </c>
    </row>
    <row r="162" spans="1:11">
      <c r="A162" s="18">
        <v>160</v>
      </c>
      <c r="B162" s="20" t="s">
        <v>11</v>
      </c>
      <c r="C162" s="3">
        <v>2016</v>
      </c>
      <c r="D162" s="15" t="s">
        <v>632</v>
      </c>
      <c r="E162" s="7" t="s">
        <v>878</v>
      </c>
      <c r="F162" s="7" t="s">
        <v>915</v>
      </c>
      <c r="G162" s="7" t="s">
        <v>293</v>
      </c>
      <c r="H162" s="7" t="s">
        <v>13</v>
      </c>
      <c r="I162" s="3">
        <v>2016</v>
      </c>
      <c r="J162" s="13">
        <v>36.560000000000009</v>
      </c>
      <c r="K162" s="6">
        <f t="shared" si="2"/>
        <v>11.04531722054381</v>
      </c>
    </row>
    <row r="163" spans="1:11">
      <c r="A163" s="18">
        <v>161</v>
      </c>
      <c r="B163" s="20" t="s">
        <v>11</v>
      </c>
      <c r="C163" s="3">
        <v>2016</v>
      </c>
      <c r="D163" s="15" t="s">
        <v>633</v>
      </c>
      <c r="E163" s="7" t="s">
        <v>88</v>
      </c>
      <c r="F163" s="7" t="s">
        <v>343</v>
      </c>
      <c r="G163" s="7" t="s">
        <v>272</v>
      </c>
      <c r="H163" s="7" t="s">
        <v>13</v>
      </c>
      <c r="I163" s="3">
        <v>2016</v>
      </c>
      <c r="J163" s="13">
        <v>1.0317456869009602</v>
      </c>
      <c r="K163" s="6">
        <f t="shared" si="2"/>
        <v>0.31170564558941399</v>
      </c>
    </row>
    <row r="164" spans="1:11">
      <c r="A164" s="18">
        <v>162</v>
      </c>
      <c r="B164" s="20" t="s">
        <v>11</v>
      </c>
      <c r="C164" s="3">
        <v>2016</v>
      </c>
      <c r="D164" s="15" t="s">
        <v>634</v>
      </c>
      <c r="E164" s="7" t="s">
        <v>218</v>
      </c>
      <c r="F164" s="7" t="s">
        <v>280</v>
      </c>
      <c r="G164" s="7" t="s">
        <v>265</v>
      </c>
      <c r="H164" s="7" t="s">
        <v>13</v>
      </c>
      <c r="I164" s="3">
        <v>2016</v>
      </c>
      <c r="J164" s="13">
        <v>6.5856002435798588E-2</v>
      </c>
      <c r="K164" s="6">
        <f t="shared" si="2"/>
        <v>1.9896073243443682E-2</v>
      </c>
    </row>
    <row r="165" spans="1:11">
      <c r="A165" s="18">
        <v>163</v>
      </c>
      <c r="B165" s="20" t="s">
        <v>11</v>
      </c>
      <c r="C165" s="3">
        <v>2016</v>
      </c>
      <c r="D165" s="15" t="s">
        <v>635</v>
      </c>
      <c r="E165" s="7" t="s">
        <v>89</v>
      </c>
      <c r="F165" s="7" t="s">
        <v>284</v>
      </c>
      <c r="G165" s="7" t="s">
        <v>293</v>
      </c>
      <c r="H165" s="7" t="s">
        <v>13</v>
      </c>
      <c r="I165" s="3">
        <v>2016</v>
      </c>
      <c r="J165" s="13">
        <v>13.822464268929902</v>
      </c>
      <c r="K165" s="6">
        <f t="shared" si="2"/>
        <v>4.1759710782265564</v>
      </c>
    </row>
    <row r="166" spans="1:11">
      <c r="A166" s="18">
        <v>164</v>
      </c>
      <c r="B166" s="20" t="s">
        <v>11</v>
      </c>
      <c r="C166" s="3">
        <v>2016</v>
      </c>
      <c r="D166" s="15" t="s">
        <v>636</v>
      </c>
      <c r="E166" s="7" t="s">
        <v>90</v>
      </c>
      <c r="F166" s="7" t="s">
        <v>448</v>
      </c>
      <c r="G166" s="7" t="s">
        <v>265</v>
      </c>
      <c r="H166" s="7" t="s">
        <v>13</v>
      </c>
      <c r="I166" s="3">
        <v>2016</v>
      </c>
      <c r="J166" s="13">
        <v>0.47</v>
      </c>
      <c r="K166" s="6">
        <f t="shared" si="2"/>
        <v>0.14199395770392748</v>
      </c>
    </row>
    <row r="167" spans="1:11">
      <c r="A167" s="18">
        <v>165</v>
      </c>
      <c r="B167" s="20" t="s">
        <v>11</v>
      </c>
      <c r="C167" s="3">
        <v>2016</v>
      </c>
      <c r="D167" s="15" t="s">
        <v>637</v>
      </c>
      <c r="E167" s="7" t="s">
        <v>91</v>
      </c>
      <c r="F167" s="7" t="s">
        <v>301</v>
      </c>
      <c r="G167" s="7" t="s">
        <v>265</v>
      </c>
      <c r="H167" s="7" t="s">
        <v>13</v>
      </c>
      <c r="I167" s="3">
        <v>2016</v>
      </c>
      <c r="J167" s="13">
        <v>3.29280030686981E-2</v>
      </c>
      <c r="K167" s="6">
        <f t="shared" si="2"/>
        <v>9.9480371808755592E-3</v>
      </c>
    </row>
    <row r="168" spans="1:11">
      <c r="A168" s="18">
        <v>166</v>
      </c>
      <c r="B168" s="20" t="s">
        <v>11</v>
      </c>
      <c r="C168" s="3">
        <v>2016</v>
      </c>
      <c r="D168" s="15" t="s">
        <v>638</v>
      </c>
      <c r="E168" s="7" t="s">
        <v>91</v>
      </c>
      <c r="F168" s="7" t="s">
        <v>344</v>
      </c>
      <c r="G168" s="7" t="s">
        <v>265</v>
      </c>
      <c r="H168" s="7" t="s">
        <v>13</v>
      </c>
      <c r="I168" s="3">
        <v>2016</v>
      </c>
      <c r="J168" s="13">
        <v>4.4800000000000013E-2</v>
      </c>
      <c r="K168" s="6">
        <f t="shared" si="2"/>
        <v>1.3534743202416922E-2</v>
      </c>
    </row>
    <row r="169" spans="1:11">
      <c r="A169" s="18">
        <v>167</v>
      </c>
      <c r="B169" s="20" t="s">
        <v>11</v>
      </c>
      <c r="C169" s="3">
        <v>2016</v>
      </c>
      <c r="D169" s="15" t="s">
        <v>639</v>
      </c>
      <c r="E169" s="7" t="s">
        <v>92</v>
      </c>
      <c r="F169" s="7" t="s">
        <v>345</v>
      </c>
      <c r="G169" s="7" t="s">
        <v>272</v>
      </c>
      <c r="H169" s="7" t="s">
        <v>13</v>
      </c>
      <c r="I169" s="3">
        <v>2016</v>
      </c>
      <c r="J169" s="13">
        <v>6.4099999999999993</v>
      </c>
      <c r="K169" s="6">
        <f t="shared" si="2"/>
        <v>1.9365558912386704</v>
      </c>
    </row>
    <row r="170" spans="1:11">
      <c r="A170" s="18">
        <v>168</v>
      </c>
      <c r="B170" s="20" t="s">
        <v>11</v>
      </c>
      <c r="C170" s="3">
        <v>2016</v>
      </c>
      <c r="D170" s="15" t="s">
        <v>640</v>
      </c>
      <c r="E170" s="7" t="s">
        <v>92</v>
      </c>
      <c r="F170" s="7" t="s">
        <v>346</v>
      </c>
      <c r="G170" s="7" t="s">
        <v>272</v>
      </c>
      <c r="H170" s="7" t="s">
        <v>13</v>
      </c>
      <c r="I170" s="3">
        <v>2016</v>
      </c>
      <c r="J170" s="13">
        <v>7.96</v>
      </c>
      <c r="K170" s="6">
        <f t="shared" si="2"/>
        <v>2.404833836858006</v>
      </c>
    </row>
    <row r="171" spans="1:11">
      <c r="A171" s="18">
        <v>169</v>
      </c>
      <c r="B171" s="20" t="s">
        <v>11</v>
      </c>
      <c r="C171" s="3">
        <v>2016</v>
      </c>
      <c r="D171" s="15" t="s">
        <v>641</v>
      </c>
      <c r="E171" s="7" t="s">
        <v>93</v>
      </c>
      <c r="F171" s="7" t="s">
        <v>347</v>
      </c>
      <c r="G171" s="7" t="s">
        <v>272</v>
      </c>
      <c r="H171" s="7" t="s">
        <v>13</v>
      </c>
      <c r="I171" s="3">
        <v>2016</v>
      </c>
      <c r="J171" s="13">
        <v>0.34719999999999984</v>
      </c>
      <c r="K171" s="6">
        <f t="shared" si="2"/>
        <v>0.10489425981873107</v>
      </c>
    </row>
    <row r="172" spans="1:11">
      <c r="A172" s="18">
        <v>170</v>
      </c>
      <c r="B172" s="20" t="s">
        <v>11</v>
      </c>
      <c r="C172" s="3">
        <v>2016</v>
      </c>
      <c r="D172" s="15" t="s">
        <v>642</v>
      </c>
      <c r="E172" s="7" t="s">
        <v>94</v>
      </c>
      <c r="F172" s="7" t="s">
        <v>348</v>
      </c>
      <c r="G172" s="7" t="s">
        <v>286</v>
      </c>
      <c r="H172" s="7" t="s">
        <v>13</v>
      </c>
      <c r="I172" s="3">
        <v>2016</v>
      </c>
      <c r="J172" s="13">
        <v>17.32</v>
      </c>
      <c r="K172" s="6">
        <f t="shared" si="2"/>
        <v>5.2326283987915412</v>
      </c>
    </row>
    <row r="173" spans="1:11">
      <c r="A173" s="18">
        <v>171</v>
      </c>
      <c r="B173" s="20" t="s">
        <v>11</v>
      </c>
      <c r="C173" s="3">
        <v>2016</v>
      </c>
      <c r="D173" s="15" t="s">
        <v>643</v>
      </c>
      <c r="E173" s="7" t="s">
        <v>94</v>
      </c>
      <c r="F173" s="7" t="s">
        <v>349</v>
      </c>
      <c r="G173" s="7" t="s">
        <v>286</v>
      </c>
      <c r="H173" s="7" t="s">
        <v>13</v>
      </c>
      <c r="I173" s="3">
        <v>2016</v>
      </c>
      <c r="J173" s="13">
        <v>3.88</v>
      </c>
      <c r="K173" s="6">
        <f t="shared" si="2"/>
        <v>1.1722054380664653</v>
      </c>
    </row>
    <row r="174" spans="1:11">
      <c r="A174" s="18">
        <v>172</v>
      </c>
      <c r="B174" s="20" t="s">
        <v>11</v>
      </c>
      <c r="C174" s="3">
        <v>2016</v>
      </c>
      <c r="D174" s="15" t="s">
        <v>644</v>
      </c>
      <c r="E174" s="7" t="s">
        <v>95</v>
      </c>
      <c r="F174" s="7" t="s">
        <v>350</v>
      </c>
      <c r="G174" s="7" t="s">
        <v>272</v>
      </c>
      <c r="H174" s="7" t="s">
        <v>13</v>
      </c>
      <c r="I174" s="3">
        <v>2016</v>
      </c>
      <c r="J174" s="13">
        <v>0.46099318637274589</v>
      </c>
      <c r="K174" s="6">
        <f t="shared" si="2"/>
        <v>0.13927286597363925</v>
      </c>
    </row>
    <row r="175" spans="1:11">
      <c r="A175" s="18">
        <v>173</v>
      </c>
      <c r="B175" s="20" t="s">
        <v>11</v>
      </c>
      <c r="C175" s="3">
        <v>2016</v>
      </c>
      <c r="D175" s="15" t="s">
        <v>645</v>
      </c>
      <c r="E175" s="7" t="s">
        <v>96</v>
      </c>
      <c r="F175" s="7" t="s">
        <v>351</v>
      </c>
      <c r="G175" s="7" t="s">
        <v>324</v>
      </c>
      <c r="H175" s="7" t="s">
        <v>13</v>
      </c>
      <c r="I175" s="3">
        <v>2016</v>
      </c>
      <c r="J175" s="13">
        <v>7.6734</v>
      </c>
      <c r="K175" s="6">
        <f t="shared" si="2"/>
        <v>2.3182477341389727</v>
      </c>
    </row>
    <row r="176" spans="1:11">
      <c r="A176" s="18">
        <v>174</v>
      </c>
      <c r="B176" s="20" t="s">
        <v>11</v>
      </c>
      <c r="C176" s="3">
        <v>2016</v>
      </c>
      <c r="D176" s="15" t="s">
        <v>646</v>
      </c>
      <c r="E176" s="7" t="s">
        <v>96</v>
      </c>
      <c r="F176" s="7" t="s">
        <v>351</v>
      </c>
      <c r="G176" s="7" t="s">
        <v>324</v>
      </c>
      <c r="H176" s="7" t="s">
        <v>13</v>
      </c>
      <c r="I176" s="3">
        <v>2016</v>
      </c>
      <c r="J176" s="13">
        <v>2.8895999999999993</v>
      </c>
      <c r="K176" s="6">
        <f t="shared" si="2"/>
        <v>0.872990936555891</v>
      </c>
    </row>
    <row r="177" spans="1:11">
      <c r="A177" s="18">
        <v>175</v>
      </c>
      <c r="B177" s="20" t="s">
        <v>11</v>
      </c>
      <c r="C177" s="3">
        <v>2016</v>
      </c>
      <c r="D177" s="15" t="s">
        <v>647</v>
      </c>
      <c r="E177" s="7" t="s">
        <v>96</v>
      </c>
      <c r="F177" s="7" t="s">
        <v>268</v>
      </c>
      <c r="G177" s="7" t="s">
        <v>263</v>
      </c>
      <c r="H177" s="7" t="s">
        <v>13</v>
      </c>
      <c r="I177" s="3">
        <v>2016</v>
      </c>
      <c r="J177" s="13">
        <v>0.63175818076293999</v>
      </c>
      <c r="K177" s="6">
        <f t="shared" si="2"/>
        <v>0.19086349871992145</v>
      </c>
    </row>
    <row r="178" spans="1:11">
      <c r="A178" s="18">
        <v>176</v>
      </c>
      <c r="B178" s="20" t="s">
        <v>11</v>
      </c>
      <c r="C178" s="3">
        <v>2016</v>
      </c>
      <c r="D178" s="15" t="s">
        <v>648</v>
      </c>
      <c r="E178" s="7" t="s">
        <v>97</v>
      </c>
      <c r="F178" s="7" t="s">
        <v>289</v>
      </c>
      <c r="G178" s="7" t="s">
        <v>263</v>
      </c>
      <c r="H178" s="7" t="s">
        <v>13</v>
      </c>
      <c r="I178" s="3">
        <v>2016</v>
      </c>
      <c r="J178" s="13">
        <v>0.375</v>
      </c>
      <c r="K178" s="6">
        <f t="shared" si="2"/>
        <v>0.11329305135951662</v>
      </c>
    </row>
    <row r="179" spans="1:11">
      <c r="A179" s="18">
        <v>177</v>
      </c>
      <c r="B179" s="20" t="s">
        <v>11</v>
      </c>
      <c r="C179" s="3">
        <v>2016</v>
      </c>
      <c r="D179" s="15" t="s">
        <v>649</v>
      </c>
      <c r="E179" s="7" t="s">
        <v>98</v>
      </c>
      <c r="F179" s="7" t="s">
        <v>280</v>
      </c>
      <c r="G179" s="7" t="s">
        <v>265</v>
      </c>
      <c r="H179" s="7" t="s">
        <v>13</v>
      </c>
      <c r="I179" s="3">
        <v>2016</v>
      </c>
      <c r="J179" s="13">
        <v>0.23520000000000005</v>
      </c>
      <c r="K179" s="6">
        <f t="shared" si="2"/>
        <v>7.1057401812688839E-2</v>
      </c>
    </row>
    <row r="180" spans="1:11">
      <c r="A180" s="18">
        <v>178</v>
      </c>
      <c r="B180" s="20" t="s">
        <v>11</v>
      </c>
      <c r="C180" s="3">
        <v>2016</v>
      </c>
      <c r="D180" s="15" t="s">
        <v>650</v>
      </c>
      <c r="E180" s="7" t="s">
        <v>98</v>
      </c>
      <c r="F180" s="7" t="s">
        <v>273</v>
      </c>
      <c r="G180" s="7" t="s">
        <v>265</v>
      </c>
      <c r="H180" s="7" t="s">
        <v>13</v>
      </c>
      <c r="I180" s="3">
        <v>2016</v>
      </c>
      <c r="J180" s="13">
        <v>7.8400000000000025E-2</v>
      </c>
      <c r="K180" s="6">
        <f t="shared" si="2"/>
        <v>2.3685800604229614E-2</v>
      </c>
    </row>
    <row r="181" spans="1:11">
      <c r="A181" s="18">
        <v>179</v>
      </c>
      <c r="B181" s="20" t="s">
        <v>11</v>
      </c>
      <c r="C181" s="3">
        <v>2016</v>
      </c>
      <c r="D181" s="15" t="s">
        <v>651</v>
      </c>
      <c r="E181" s="7" t="s">
        <v>219</v>
      </c>
      <c r="F181" s="7" t="s">
        <v>337</v>
      </c>
      <c r="G181" s="7" t="s">
        <v>270</v>
      </c>
      <c r="H181" s="7" t="s">
        <v>13</v>
      </c>
      <c r="I181" s="3">
        <v>2016</v>
      </c>
      <c r="J181" s="13">
        <v>15</v>
      </c>
      <c r="K181" s="6">
        <f t="shared" si="2"/>
        <v>4.5317220543806647</v>
      </c>
    </row>
    <row r="182" spans="1:11">
      <c r="A182" s="18">
        <v>180</v>
      </c>
      <c r="B182" s="20" t="s">
        <v>11</v>
      </c>
      <c r="C182" s="3">
        <v>2016</v>
      </c>
      <c r="D182" s="15" t="s">
        <v>652</v>
      </c>
      <c r="E182" s="7" t="s">
        <v>883</v>
      </c>
      <c r="F182" s="7" t="s">
        <v>923</v>
      </c>
      <c r="G182" s="7" t="s">
        <v>265</v>
      </c>
      <c r="H182" s="7" t="s">
        <v>13</v>
      </c>
      <c r="I182" s="3">
        <v>2016</v>
      </c>
      <c r="J182" s="13">
        <v>0.12</v>
      </c>
      <c r="K182" s="6">
        <f t="shared" si="2"/>
        <v>3.6253776435045314E-2</v>
      </c>
    </row>
    <row r="183" spans="1:11">
      <c r="A183" s="18">
        <v>181</v>
      </c>
      <c r="B183" s="20" t="s">
        <v>11</v>
      </c>
      <c r="C183" s="3">
        <v>2016</v>
      </c>
      <c r="D183" s="15" t="s">
        <v>16</v>
      </c>
      <c r="E183" s="7" t="s">
        <v>99</v>
      </c>
      <c r="F183" s="7" t="s">
        <v>352</v>
      </c>
      <c r="G183" s="7" t="s">
        <v>263</v>
      </c>
      <c r="H183" s="7" t="s">
        <v>13</v>
      </c>
      <c r="I183" s="3">
        <v>2016</v>
      </c>
      <c r="J183" s="13">
        <v>0.43680000000000008</v>
      </c>
      <c r="K183" s="6">
        <f t="shared" si="2"/>
        <v>0.13196374622356496</v>
      </c>
    </row>
    <row r="184" spans="1:11">
      <c r="A184" s="18">
        <v>182</v>
      </c>
      <c r="B184" s="20" t="s">
        <v>11</v>
      </c>
      <c r="C184" s="3">
        <v>2016</v>
      </c>
      <c r="D184" s="15" t="s">
        <v>653</v>
      </c>
      <c r="E184" s="7" t="s">
        <v>878</v>
      </c>
      <c r="F184" s="7" t="s">
        <v>915</v>
      </c>
      <c r="G184" s="7" t="s">
        <v>293</v>
      </c>
      <c r="H184" s="7" t="s">
        <v>13</v>
      </c>
      <c r="I184" s="3">
        <v>2016</v>
      </c>
      <c r="J184" s="13">
        <v>7.2999999999999989</v>
      </c>
      <c r="K184" s="6">
        <f t="shared" si="2"/>
        <v>2.2054380664652564</v>
      </c>
    </row>
    <row r="185" spans="1:11">
      <c r="A185" s="18">
        <v>183</v>
      </c>
      <c r="B185" s="20" t="s">
        <v>11</v>
      </c>
      <c r="C185" s="3">
        <v>2016</v>
      </c>
      <c r="D185" s="15" t="s">
        <v>654</v>
      </c>
      <c r="E185" s="7" t="s">
        <v>100</v>
      </c>
      <c r="F185" s="7" t="s">
        <v>353</v>
      </c>
      <c r="G185" s="7" t="s">
        <v>272</v>
      </c>
      <c r="H185" s="7" t="s">
        <v>13</v>
      </c>
      <c r="I185" s="3">
        <v>2016</v>
      </c>
      <c r="J185" s="13">
        <v>1.3719994851663597</v>
      </c>
      <c r="K185" s="6">
        <f t="shared" si="2"/>
        <v>0.41450135503515401</v>
      </c>
    </row>
    <row r="186" spans="1:11">
      <c r="A186" s="18">
        <v>184</v>
      </c>
      <c r="B186" s="20" t="s">
        <v>11</v>
      </c>
      <c r="C186" s="3">
        <v>2016</v>
      </c>
      <c r="D186" s="15" t="s">
        <v>655</v>
      </c>
      <c r="E186" s="7" t="s">
        <v>100</v>
      </c>
      <c r="F186" s="7" t="s">
        <v>294</v>
      </c>
      <c r="G186" s="7" t="s">
        <v>315</v>
      </c>
      <c r="H186" s="7" t="s">
        <v>13</v>
      </c>
      <c r="I186" s="3">
        <v>2016</v>
      </c>
      <c r="J186" s="13">
        <v>0.20160000000000003</v>
      </c>
      <c r="K186" s="6">
        <f t="shared" si="2"/>
        <v>6.090634441087614E-2</v>
      </c>
    </row>
    <row r="187" spans="1:11">
      <c r="A187" s="18">
        <v>185</v>
      </c>
      <c r="B187" s="20" t="s">
        <v>11</v>
      </c>
      <c r="C187" s="3">
        <v>2016</v>
      </c>
      <c r="D187" s="15" t="s">
        <v>656</v>
      </c>
      <c r="E187" s="7" t="s">
        <v>100</v>
      </c>
      <c r="F187" s="7" t="s">
        <v>354</v>
      </c>
      <c r="G187" s="7" t="s">
        <v>277</v>
      </c>
      <c r="H187" s="7" t="s">
        <v>13</v>
      </c>
      <c r="I187" s="3">
        <v>2016</v>
      </c>
      <c r="J187" s="13">
        <v>10.897600000000008</v>
      </c>
      <c r="K187" s="6">
        <f t="shared" si="2"/>
        <v>3.2923262839879177</v>
      </c>
    </row>
    <row r="188" spans="1:11">
      <c r="A188" s="18">
        <v>186</v>
      </c>
      <c r="B188" s="20" t="s">
        <v>11</v>
      </c>
      <c r="C188" s="3">
        <v>2016</v>
      </c>
      <c r="D188" s="15" t="s">
        <v>657</v>
      </c>
      <c r="E188" s="7" t="s">
        <v>100</v>
      </c>
      <c r="F188" s="7" t="s">
        <v>321</v>
      </c>
      <c r="G188" s="7" t="s">
        <v>272</v>
      </c>
      <c r="H188" s="7" t="s">
        <v>13</v>
      </c>
      <c r="I188" s="3">
        <v>2016</v>
      </c>
      <c r="J188" s="13">
        <v>4.9000000000000004</v>
      </c>
      <c r="K188" s="6">
        <f t="shared" si="2"/>
        <v>1.4803625377643506</v>
      </c>
    </row>
    <row r="189" spans="1:11">
      <c r="A189" s="18">
        <v>187</v>
      </c>
      <c r="B189" s="20" t="s">
        <v>11</v>
      </c>
      <c r="C189" s="3">
        <v>2016</v>
      </c>
      <c r="D189" s="15" t="s">
        <v>658</v>
      </c>
      <c r="E189" s="7" t="s">
        <v>101</v>
      </c>
      <c r="F189" s="7" t="s">
        <v>355</v>
      </c>
      <c r="G189" s="7" t="s">
        <v>272</v>
      </c>
      <c r="H189" s="7" t="s">
        <v>13</v>
      </c>
      <c r="I189" s="3">
        <v>2016</v>
      </c>
      <c r="J189" s="13">
        <v>9.3100009266123145</v>
      </c>
      <c r="K189" s="6">
        <f t="shared" si="2"/>
        <v>2.8126891016955633</v>
      </c>
    </row>
    <row r="190" spans="1:11">
      <c r="A190" s="18">
        <v>188</v>
      </c>
      <c r="B190" s="20" t="s">
        <v>11</v>
      </c>
      <c r="C190" s="3">
        <v>2016</v>
      </c>
      <c r="D190" s="15" t="s">
        <v>659</v>
      </c>
      <c r="E190" s="7" t="s">
        <v>101</v>
      </c>
      <c r="F190" s="7" t="s">
        <v>280</v>
      </c>
      <c r="G190" s="7" t="s">
        <v>265</v>
      </c>
      <c r="H190" s="7" t="s">
        <v>13</v>
      </c>
      <c r="I190" s="3">
        <v>2016</v>
      </c>
      <c r="J190" s="13">
        <v>0.13171208441746213</v>
      </c>
      <c r="K190" s="6">
        <f t="shared" si="2"/>
        <v>3.9792170518870733E-2</v>
      </c>
    </row>
    <row r="191" spans="1:11">
      <c r="A191" s="18">
        <v>189</v>
      </c>
      <c r="B191" s="20" t="s">
        <v>11</v>
      </c>
      <c r="C191" s="3">
        <v>2016</v>
      </c>
      <c r="D191" s="15" t="s">
        <v>660</v>
      </c>
      <c r="E191" s="7" t="s">
        <v>871</v>
      </c>
      <c r="F191" s="7" t="s">
        <v>356</v>
      </c>
      <c r="G191" s="7" t="s">
        <v>263</v>
      </c>
      <c r="H191" s="7" t="s">
        <v>13</v>
      </c>
      <c r="I191" s="3">
        <v>2016</v>
      </c>
      <c r="J191" s="13">
        <v>1.3</v>
      </c>
      <c r="K191" s="6">
        <f t="shared" si="2"/>
        <v>0.39274924471299094</v>
      </c>
    </row>
    <row r="192" spans="1:11">
      <c r="A192" s="18">
        <v>190</v>
      </c>
      <c r="B192" s="20" t="s">
        <v>11</v>
      </c>
      <c r="C192" s="3">
        <v>2016</v>
      </c>
      <c r="D192" s="15" t="s">
        <v>661</v>
      </c>
      <c r="E192" s="7" t="s">
        <v>220</v>
      </c>
      <c r="F192" s="7" t="s">
        <v>445</v>
      </c>
      <c r="G192" s="7" t="s">
        <v>272</v>
      </c>
      <c r="H192" s="7" t="s">
        <v>13</v>
      </c>
      <c r="I192" s="3">
        <v>2016</v>
      </c>
      <c r="J192" s="13">
        <v>1.4739214700571004</v>
      </c>
      <c r="K192" s="6">
        <f t="shared" si="2"/>
        <v>0.44529349548552882</v>
      </c>
    </row>
    <row r="193" spans="1:11">
      <c r="A193" s="18">
        <v>191</v>
      </c>
      <c r="B193" s="20" t="s">
        <v>11</v>
      </c>
      <c r="C193" s="3">
        <v>2016</v>
      </c>
      <c r="D193" s="15" t="s">
        <v>662</v>
      </c>
      <c r="E193" s="7" t="s">
        <v>221</v>
      </c>
      <c r="F193" s="7" t="s">
        <v>446</v>
      </c>
      <c r="G193" s="7" t="s">
        <v>386</v>
      </c>
      <c r="H193" s="7" t="s">
        <v>13</v>
      </c>
      <c r="I193" s="3">
        <v>2016</v>
      </c>
      <c r="J193" s="13">
        <v>1.1759999999999999</v>
      </c>
      <c r="K193" s="6">
        <f t="shared" si="2"/>
        <v>0.35528700906344407</v>
      </c>
    </row>
    <row r="194" spans="1:11">
      <c r="A194" s="18">
        <v>192</v>
      </c>
      <c r="B194" s="20" t="s">
        <v>11</v>
      </c>
      <c r="C194" s="3">
        <v>2016</v>
      </c>
      <c r="D194" s="15" t="s">
        <v>663</v>
      </c>
      <c r="E194" s="7" t="s">
        <v>221</v>
      </c>
      <c r="F194" s="7" t="s">
        <v>281</v>
      </c>
      <c r="G194" s="7" t="s">
        <v>265</v>
      </c>
      <c r="H194" s="7" t="s">
        <v>13</v>
      </c>
      <c r="I194" s="3">
        <v>2016</v>
      </c>
      <c r="J194" s="13">
        <v>4.3903991964227888E-2</v>
      </c>
      <c r="K194" s="6">
        <f t="shared" si="2"/>
        <v>1.3264045910642867E-2</v>
      </c>
    </row>
    <row r="195" spans="1:11">
      <c r="A195" s="18">
        <v>193</v>
      </c>
      <c r="B195" s="20" t="s">
        <v>11</v>
      </c>
      <c r="C195" s="3">
        <v>2016</v>
      </c>
      <c r="D195" s="15" t="s">
        <v>664</v>
      </c>
      <c r="E195" s="7" t="s">
        <v>102</v>
      </c>
      <c r="F195" s="7" t="s">
        <v>357</v>
      </c>
      <c r="G195" s="7" t="s">
        <v>272</v>
      </c>
      <c r="H195" s="7" t="s">
        <v>13</v>
      </c>
      <c r="I195" s="3">
        <v>2016</v>
      </c>
      <c r="J195" s="13">
        <v>12.56</v>
      </c>
      <c r="K195" s="6">
        <f t="shared" ref="K195:K258" si="3">J195/K$1</f>
        <v>3.7945619335347431</v>
      </c>
    </row>
    <row r="196" spans="1:11">
      <c r="A196" s="18">
        <v>194</v>
      </c>
      <c r="B196" s="20" t="s">
        <v>11</v>
      </c>
      <c r="C196" s="3">
        <v>2016</v>
      </c>
      <c r="D196" s="15" t="s">
        <v>665</v>
      </c>
      <c r="E196" s="7" t="s">
        <v>102</v>
      </c>
      <c r="F196" s="7" t="s">
        <v>358</v>
      </c>
      <c r="G196" s="7" t="s">
        <v>272</v>
      </c>
      <c r="H196" s="7" t="s">
        <v>13</v>
      </c>
      <c r="I196" s="3">
        <v>2016</v>
      </c>
      <c r="J196" s="13">
        <v>228.67</v>
      </c>
      <c r="K196" s="6">
        <f t="shared" si="3"/>
        <v>69.084592145015094</v>
      </c>
    </row>
    <row r="197" spans="1:11">
      <c r="A197" s="18">
        <v>195</v>
      </c>
      <c r="B197" s="20" t="s">
        <v>11</v>
      </c>
      <c r="C197" s="3">
        <v>2016</v>
      </c>
      <c r="D197" s="15" t="s">
        <v>666</v>
      </c>
      <c r="E197" s="7" t="s">
        <v>103</v>
      </c>
      <c r="F197" s="7" t="s">
        <v>359</v>
      </c>
      <c r="G197" s="7" t="s">
        <v>360</v>
      </c>
      <c r="H197" s="7" t="s">
        <v>13</v>
      </c>
      <c r="I197" s="3">
        <v>2016</v>
      </c>
      <c r="J197" s="13">
        <v>0.33600000000000008</v>
      </c>
      <c r="K197" s="6">
        <f t="shared" si="3"/>
        <v>0.10151057401812691</v>
      </c>
    </row>
    <row r="198" spans="1:11">
      <c r="A198" s="18">
        <v>196</v>
      </c>
      <c r="B198" s="20" t="s">
        <v>11</v>
      </c>
      <c r="C198" s="3">
        <v>2016</v>
      </c>
      <c r="D198" s="15" t="s">
        <v>667</v>
      </c>
      <c r="E198" s="7" t="s">
        <v>104</v>
      </c>
      <c r="F198" s="7" t="s">
        <v>316</v>
      </c>
      <c r="G198" s="7" t="s">
        <v>274</v>
      </c>
      <c r="H198" s="7" t="s">
        <v>13</v>
      </c>
      <c r="I198" s="3">
        <v>2016</v>
      </c>
      <c r="J198" s="13">
        <v>0.14268800564830991</v>
      </c>
      <c r="K198" s="6">
        <f t="shared" si="3"/>
        <v>4.3108158806135922E-2</v>
      </c>
    </row>
    <row r="199" spans="1:11">
      <c r="A199" s="18">
        <v>197</v>
      </c>
      <c r="B199" s="20" t="s">
        <v>11</v>
      </c>
      <c r="C199" s="3">
        <v>2016</v>
      </c>
      <c r="D199" s="15" t="s">
        <v>668</v>
      </c>
      <c r="E199" s="7" t="s">
        <v>104</v>
      </c>
      <c r="F199" s="7" t="s">
        <v>924</v>
      </c>
      <c r="G199" s="7" t="s">
        <v>272</v>
      </c>
      <c r="H199" s="7" t="s">
        <v>13</v>
      </c>
      <c r="I199" s="3">
        <v>2016</v>
      </c>
      <c r="J199" s="13">
        <v>7.5399999068701895</v>
      </c>
      <c r="K199" s="6">
        <f t="shared" si="3"/>
        <v>2.2779455911994528</v>
      </c>
    </row>
    <row r="200" spans="1:11">
      <c r="A200" s="18">
        <v>198</v>
      </c>
      <c r="B200" s="20" t="s">
        <v>11</v>
      </c>
      <c r="C200" s="3">
        <v>2016</v>
      </c>
      <c r="D200" s="15" t="s">
        <v>669</v>
      </c>
      <c r="E200" s="7" t="s">
        <v>105</v>
      </c>
      <c r="F200" s="7" t="s">
        <v>284</v>
      </c>
      <c r="G200" s="7" t="s">
        <v>271</v>
      </c>
      <c r="H200" s="7" t="s">
        <v>13</v>
      </c>
      <c r="I200" s="3">
        <v>2016</v>
      </c>
      <c r="J200" s="13">
        <v>99.61</v>
      </c>
      <c r="K200" s="6">
        <f t="shared" si="3"/>
        <v>30.093655589123866</v>
      </c>
    </row>
    <row r="201" spans="1:11">
      <c r="A201" s="18">
        <v>199</v>
      </c>
      <c r="B201" s="20" t="s">
        <v>11</v>
      </c>
      <c r="C201" s="3">
        <v>2016</v>
      </c>
      <c r="D201" s="15" t="s">
        <v>670</v>
      </c>
      <c r="E201" s="7" t="s">
        <v>106</v>
      </c>
      <c r="F201" s="7" t="s">
        <v>361</v>
      </c>
      <c r="G201" s="7" t="s">
        <v>272</v>
      </c>
      <c r="H201" s="7" t="s">
        <v>13</v>
      </c>
      <c r="I201" s="3">
        <v>2016</v>
      </c>
      <c r="J201" s="13">
        <v>7.4704000000000015</v>
      </c>
      <c r="K201" s="6">
        <f t="shared" si="3"/>
        <v>2.2569184290030218</v>
      </c>
    </row>
    <row r="202" spans="1:11">
      <c r="A202" s="18">
        <v>200</v>
      </c>
      <c r="B202" s="20" t="s">
        <v>11</v>
      </c>
      <c r="C202" s="3">
        <v>2016</v>
      </c>
      <c r="D202" s="15" t="s">
        <v>671</v>
      </c>
      <c r="E202" s="7" t="s">
        <v>107</v>
      </c>
      <c r="F202" s="7" t="s">
        <v>925</v>
      </c>
      <c r="G202" s="7" t="s">
        <v>272</v>
      </c>
      <c r="H202" s="7" t="s">
        <v>13</v>
      </c>
      <c r="I202" s="3">
        <v>2016</v>
      </c>
      <c r="J202" s="13">
        <v>25.1</v>
      </c>
      <c r="K202" s="6">
        <f t="shared" si="3"/>
        <v>7.5830815709969794</v>
      </c>
    </row>
    <row r="203" spans="1:11">
      <c r="A203" s="18">
        <v>201</v>
      </c>
      <c r="B203" s="20" t="s">
        <v>11</v>
      </c>
      <c r="C203" s="3">
        <v>2016</v>
      </c>
      <c r="D203" s="15" t="s">
        <v>672</v>
      </c>
      <c r="E203" s="7" t="s">
        <v>108</v>
      </c>
      <c r="F203" s="7" t="s">
        <v>362</v>
      </c>
      <c r="G203" s="7" t="s">
        <v>363</v>
      </c>
      <c r="H203" s="7" t="s">
        <v>13</v>
      </c>
      <c r="I203" s="3">
        <v>2016</v>
      </c>
      <c r="J203" s="13">
        <v>39.800000000000004</v>
      </c>
      <c r="K203" s="6">
        <f t="shared" si="3"/>
        <v>12.024169184290031</v>
      </c>
    </row>
    <row r="204" spans="1:11">
      <c r="A204" s="18">
        <v>202</v>
      </c>
      <c r="B204" s="20" t="s">
        <v>11</v>
      </c>
      <c r="C204" s="3">
        <v>2016</v>
      </c>
      <c r="D204" s="15" t="s">
        <v>673</v>
      </c>
      <c r="E204" s="7" t="s">
        <v>109</v>
      </c>
      <c r="F204" s="7" t="s">
        <v>364</v>
      </c>
      <c r="G204" s="7" t="s">
        <v>286</v>
      </c>
      <c r="H204" s="7" t="s">
        <v>13</v>
      </c>
      <c r="I204" s="3">
        <v>2016</v>
      </c>
      <c r="J204" s="13">
        <v>3.8759999999999999</v>
      </c>
      <c r="K204" s="6">
        <f t="shared" si="3"/>
        <v>1.1709969788519636</v>
      </c>
    </row>
    <row r="205" spans="1:11">
      <c r="A205" s="18">
        <v>203</v>
      </c>
      <c r="B205" s="20" t="s">
        <v>11</v>
      </c>
      <c r="C205" s="3">
        <v>2016</v>
      </c>
      <c r="D205" s="15" t="s">
        <v>674</v>
      </c>
      <c r="E205" s="7" t="s">
        <v>884</v>
      </c>
      <c r="F205" s="7" t="s">
        <v>352</v>
      </c>
      <c r="G205" s="7" t="s">
        <v>265</v>
      </c>
      <c r="H205" s="7" t="s">
        <v>13</v>
      </c>
      <c r="I205" s="3">
        <v>2016</v>
      </c>
      <c r="J205" s="13">
        <v>0.32479999999999998</v>
      </c>
      <c r="K205" s="6">
        <f t="shared" si="3"/>
        <v>9.8126888217522648E-2</v>
      </c>
    </row>
    <row r="206" spans="1:11">
      <c r="A206" s="18">
        <v>204</v>
      </c>
      <c r="B206" s="20" t="s">
        <v>11</v>
      </c>
      <c r="C206" s="3">
        <v>2016</v>
      </c>
      <c r="D206" s="15" t="s">
        <v>675</v>
      </c>
      <c r="E206" s="7" t="s">
        <v>885</v>
      </c>
      <c r="F206" s="7" t="s">
        <v>284</v>
      </c>
      <c r="G206" s="7" t="s">
        <v>271</v>
      </c>
      <c r="H206" s="7" t="s">
        <v>13</v>
      </c>
      <c r="I206" s="3">
        <v>2016</v>
      </c>
      <c r="J206" s="13">
        <v>7.7518046892983605</v>
      </c>
      <c r="K206" s="6">
        <f t="shared" si="3"/>
        <v>2.3419349514496557</v>
      </c>
    </row>
    <row r="207" spans="1:11">
      <c r="A207" s="18">
        <v>205</v>
      </c>
      <c r="B207" s="20" t="s">
        <v>11</v>
      </c>
      <c r="C207" s="3">
        <v>2016</v>
      </c>
      <c r="D207" s="15" t="s">
        <v>676</v>
      </c>
      <c r="E207" s="7" t="s">
        <v>886</v>
      </c>
      <c r="F207" s="7" t="s">
        <v>280</v>
      </c>
      <c r="G207" s="7" t="s">
        <v>265</v>
      </c>
      <c r="H207" s="7" t="s">
        <v>13</v>
      </c>
      <c r="I207" s="3">
        <v>2016</v>
      </c>
      <c r="J207" s="13">
        <v>5.6000000000000001E-2</v>
      </c>
      <c r="K207" s="6">
        <f t="shared" si="3"/>
        <v>1.6918429003021148E-2</v>
      </c>
    </row>
    <row r="208" spans="1:11">
      <c r="A208" s="18">
        <v>206</v>
      </c>
      <c r="B208" s="20" t="s">
        <v>11</v>
      </c>
      <c r="C208" s="3">
        <v>2016</v>
      </c>
      <c r="D208" s="15" t="s">
        <v>677</v>
      </c>
      <c r="E208" s="7" t="s">
        <v>110</v>
      </c>
      <c r="F208" s="7" t="s">
        <v>421</v>
      </c>
      <c r="G208" s="7" t="s">
        <v>312</v>
      </c>
      <c r="H208" s="7" t="s">
        <v>13</v>
      </c>
      <c r="I208" s="3">
        <v>2016</v>
      </c>
      <c r="J208" s="13">
        <v>2.5647999615864787</v>
      </c>
      <c r="K208" s="6">
        <f t="shared" si="3"/>
        <v>0.77486403673307513</v>
      </c>
    </row>
    <row r="209" spans="1:11">
      <c r="A209" s="18">
        <v>207</v>
      </c>
      <c r="B209" s="20" t="s">
        <v>11</v>
      </c>
      <c r="C209" s="3">
        <v>2016</v>
      </c>
      <c r="D209" s="15" t="s">
        <v>678</v>
      </c>
      <c r="E209" s="7" t="s">
        <v>111</v>
      </c>
      <c r="F209" s="7" t="s">
        <v>447</v>
      </c>
      <c r="G209" s="7" t="s">
        <v>272</v>
      </c>
      <c r="H209" s="7" t="s">
        <v>13</v>
      </c>
      <c r="I209" s="3">
        <v>2016</v>
      </c>
      <c r="J209" s="13">
        <v>0.44307072837986222</v>
      </c>
      <c r="K209" s="6">
        <f t="shared" si="3"/>
        <v>0.13385822609663511</v>
      </c>
    </row>
    <row r="210" spans="1:11">
      <c r="A210" s="18">
        <v>208</v>
      </c>
      <c r="B210" s="20" t="s">
        <v>11</v>
      </c>
      <c r="C210" s="3">
        <v>2016</v>
      </c>
      <c r="D210" s="15" t="s">
        <v>679</v>
      </c>
      <c r="E210" s="7" t="s">
        <v>111</v>
      </c>
      <c r="F210" s="7" t="s">
        <v>365</v>
      </c>
      <c r="G210" s="7" t="s">
        <v>265</v>
      </c>
      <c r="H210" s="7" t="s">
        <v>13</v>
      </c>
      <c r="I210" s="3">
        <v>2016</v>
      </c>
      <c r="J210" s="13">
        <v>4.48E-2</v>
      </c>
      <c r="K210" s="6">
        <f t="shared" si="3"/>
        <v>1.3534743202416918E-2</v>
      </c>
    </row>
    <row r="211" spans="1:11">
      <c r="A211" s="18">
        <v>209</v>
      </c>
      <c r="B211" s="20" t="s">
        <v>11</v>
      </c>
      <c r="C211" s="3">
        <v>2016</v>
      </c>
      <c r="D211" s="15" t="s">
        <v>680</v>
      </c>
      <c r="E211" s="7" t="s">
        <v>222</v>
      </c>
      <c r="F211" s="7" t="s">
        <v>262</v>
      </c>
      <c r="G211" s="7" t="s">
        <v>265</v>
      </c>
      <c r="H211" s="7" t="s">
        <v>13</v>
      </c>
      <c r="I211" s="3">
        <v>2016</v>
      </c>
      <c r="J211" s="13">
        <v>7.6831811783896128E-2</v>
      </c>
      <c r="K211" s="6">
        <f t="shared" si="3"/>
        <v>2.3212027729273756E-2</v>
      </c>
    </row>
    <row r="212" spans="1:11">
      <c r="A212" s="18">
        <v>210</v>
      </c>
      <c r="B212" s="20" t="s">
        <v>11</v>
      </c>
      <c r="C212" s="3">
        <v>2016</v>
      </c>
      <c r="D212" s="15" t="s">
        <v>681</v>
      </c>
      <c r="E212" s="7" t="s">
        <v>112</v>
      </c>
      <c r="F212" s="7" t="s">
        <v>915</v>
      </c>
      <c r="G212" s="7" t="s">
        <v>293</v>
      </c>
      <c r="H212" s="7" t="s">
        <v>13</v>
      </c>
      <c r="I212" s="3">
        <v>2016</v>
      </c>
      <c r="J212" s="13">
        <v>34.596443780914491</v>
      </c>
      <c r="K212" s="6">
        <f t="shared" si="3"/>
        <v>10.452097819007399</v>
      </c>
    </row>
    <row r="213" spans="1:11">
      <c r="A213" s="18">
        <v>211</v>
      </c>
      <c r="B213" s="20" t="s">
        <v>11</v>
      </c>
      <c r="C213" s="3">
        <v>2016</v>
      </c>
      <c r="D213" s="15" t="s">
        <v>682</v>
      </c>
      <c r="E213" s="7" t="s">
        <v>112</v>
      </c>
      <c r="F213" s="7" t="s">
        <v>926</v>
      </c>
      <c r="G213" s="7" t="s">
        <v>293</v>
      </c>
      <c r="H213" s="7" t="s">
        <v>13</v>
      </c>
      <c r="I213" s="3">
        <v>2016</v>
      </c>
      <c r="J213" s="13">
        <v>17.440000000000001</v>
      </c>
      <c r="K213" s="6">
        <f t="shared" si="3"/>
        <v>5.2688821752265866</v>
      </c>
    </row>
    <row r="214" spans="1:11">
      <c r="A214" s="18">
        <v>212</v>
      </c>
      <c r="B214" s="20" t="s">
        <v>11</v>
      </c>
      <c r="C214" s="3">
        <v>2016</v>
      </c>
      <c r="D214" s="15" t="s">
        <v>683</v>
      </c>
      <c r="E214" s="7" t="s">
        <v>223</v>
      </c>
      <c r="F214" s="7" t="s">
        <v>448</v>
      </c>
      <c r="G214" s="7" t="s">
        <v>263</v>
      </c>
      <c r="H214" s="7" t="s">
        <v>13</v>
      </c>
      <c r="I214" s="3">
        <v>2016</v>
      </c>
      <c r="J214" s="13">
        <v>0.14560000000000001</v>
      </c>
      <c r="K214" s="6">
        <f t="shared" si="3"/>
        <v>4.3987915407854988E-2</v>
      </c>
    </row>
    <row r="215" spans="1:11">
      <c r="A215" s="18">
        <v>213</v>
      </c>
      <c r="B215" s="20" t="s">
        <v>11</v>
      </c>
      <c r="C215" s="3">
        <v>2016</v>
      </c>
      <c r="D215" s="15" t="s">
        <v>684</v>
      </c>
      <c r="E215" s="7" t="s">
        <v>113</v>
      </c>
      <c r="F215" s="7" t="s">
        <v>449</v>
      </c>
      <c r="G215" s="7" t="s">
        <v>272</v>
      </c>
      <c r="H215" s="7" t="s">
        <v>13</v>
      </c>
      <c r="I215" s="3">
        <v>2016</v>
      </c>
      <c r="J215" s="13">
        <v>0.43903725367982022</v>
      </c>
      <c r="K215" s="6">
        <f t="shared" si="3"/>
        <v>0.13263965367970398</v>
      </c>
    </row>
    <row r="216" spans="1:11">
      <c r="A216" s="18">
        <v>214</v>
      </c>
      <c r="B216" s="20" t="s">
        <v>11</v>
      </c>
      <c r="C216" s="3">
        <v>2016</v>
      </c>
      <c r="D216" s="15" t="s">
        <v>685</v>
      </c>
      <c r="E216" s="7" t="s">
        <v>113</v>
      </c>
      <c r="F216" s="7" t="s">
        <v>367</v>
      </c>
      <c r="G216" s="7" t="s">
        <v>286</v>
      </c>
      <c r="H216" s="7" t="s">
        <v>13</v>
      </c>
      <c r="I216" s="3">
        <v>2016</v>
      </c>
      <c r="J216" s="13">
        <v>0.31005426631398086</v>
      </c>
      <c r="K216" s="6">
        <f t="shared" si="3"/>
        <v>9.3671983780658871E-2</v>
      </c>
    </row>
    <row r="217" spans="1:11">
      <c r="A217" s="18">
        <v>215</v>
      </c>
      <c r="B217" s="20" t="s">
        <v>11</v>
      </c>
      <c r="C217" s="3">
        <v>2016</v>
      </c>
      <c r="D217" s="15" t="s">
        <v>686</v>
      </c>
      <c r="E217" s="7" t="s">
        <v>114</v>
      </c>
      <c r="F217" s="7" t="s">
        <v>368</v>
      </c>
      <c r="G217" s="7" t="s">
        <v>265</v>
      </c>
      <c r="H217" s="7" t="s">
        <v>13</v>
      </c>
      <c r="I217" s="3">
        <v>2016</v>
      </c>
      <c r="J217" s="13">
        <v>2.2399999999999996E-2</v>
      </c>
      <c r="K217" s="6">
        <f t="shared" si="3"/>
        <v>6.7673716012084583E-3</v>
      </c>
    </row>
    <row r="218" spans="1:11">
      <c r="A218" s="18">
        <v>216</v>
      </c>
      <c r="B218" s="20" t="s">
        <v>11</v>
      </c>
      <c r="C218" s="3">
        <v>2016</v>
      </c>
      <c r="D218" s="15" t="s">
        <v>687</v>
      </c>
      <c r="E218" s="7" t="s">
        <v>117</v>
      </c>
      <c r="F218" s="7" t="s">
        <v>371</v>
      </c>
      <c r="G218" s="7" t="s">
        <v>293</v>
      </c>
      <c r="H218" s="7" t="s">
        <v>13</v>
      </c>
      <c r="I218" s="3">
        <v>2016</v>
      </c>
      <c r="J218" s="13">
        <v>25.76</v>
      </c>
      <c r="K218" s="6">
        <f t="shared" si="3"/>
        <v>7.7824773413897281</v>
      </c>
    </row>
    <row r="219" spans="1:11">
      <c r="A219" s="18">
        <v>217</v>
      </c>
      <c r="B219" s="20" t="s">
        <v>11</v>
      </c>
      <c r="C219" s="3">
        <v>2016</v>
      </c>
      <c r="D219" s="15" t="s">
        <v>688</v>
      </c>
      <c r="E219" s="7" t="s">
        <v>118</v>
      </c>
      <c r="F219" s="7" t="s">
        <v>452</v>
      </c>
      <c r="G219" s="7" t="s">
        <v>272</v>
      </c>
      <c r="H219" s="7" t="s">
        <v>13</v>
      </c>
      <c r="I219" s="3">
        <v>2016</v>
      </c>
      <c r="J219" s="13">
        <v>19</v>
      </c>
      <c r="K219" s="6">
        <f t="shared" si="3"/>
        <v>5.7401812688821749</v>
      </c>
    </row>
    <row r="220" spans="1:11">
      <c r="A220" s="18">
        <v>218</v>
      </c>
      <c r="B220" s="20" t="s">
        <v>11</v>
      </c>
      <c r="C220" s="3">
        <v>2016</v>
      </c>
      <c r="D220" s="15" t="s">
        <v>689</v>
      </c>
      <c r="E220" s="7" t="s">
        <v>118</v>
      </c>
      <c r="F220" s="7" t="s">
        <v>289</v>
      </c>
      <c r="G220" s="7" t="s">
        <v>265</v>
      </c>
      <c r="H220" s="7" t="s">
        <v>13</v>
      </c>
      <c r="I220" s="3">
        <v>2016</v>
      </c>
      <c r="J220" s="13">
        <v>0.17</v>
      </c>
      <c r="K220" s="6">
        <f t="shared" si="3"/>
        <v>5.1359516616314202E-2</v>
      </c>
    </row>
    <row r="221" spans="1:11">
      <c r="A221" s="18">
        <v>219</v>
      </c>
      <c r="B221" s="20" t="s">
        <v>11</v>
      </c>
      <c r="C221" s="3">
        <v>2016</v>
      </c>
      <c r="D221" s="15" t="s">
        <v>690</v>
      </c>
      <c r="E221" s="7" t="s">
        <v>118</v>
      </c>
      <c r="F221" s="7" t="s">
        <v>309</v>
      </c>
      <c r="G221" s="7" t="s">
        <v>272</v>
      </c>
      <c r="H221" s="7" t="s">
        <v>13</v>
      </c>
      <c r="I221" s="3">
        <v>2016</v>
      </c>
      <c r="J221" s="13">
        <v>1.8143999999999996</v>
      </c>
      <c r="K221" s="6">
        <f t="shared" si="3"/>
        <v>0.54815709969788506</v>
      </c>
    </row>
    <row r="222" spans="1:11">
      <c r="A222" s="18">
        <v>220</v>
      </c>
      <c r="B222" s="20" t="s">
        <v>11</v>
      </c>
      <c r="C222" s="3">
        <v>2016</v>
      </c>
      <c r="D222" s="15" t="s">
        <v>691</v>
      </c>
      <c r="E222" s="7" t="s">
        <v>225</v>
      </c>
      <c r="F222" s="7" t="s">
        <v>453</v>
      </c>
      <c r="G222" s="7" t="s">
        <v>272</v>
      </c>
      <c r="H222" s="7" t="s">
        <v>13</v>
      </c>
      <c r="I222" s="3">
        <v>2016</v>
      </c>
      <c r="J222" s="13">
        <v>5.7623892959541338</v>
      </c>
      <c r="K222" s="6">
        <f t="shared" si="3"/>
        <v>1.7409031105601613</v>
      </c>
    </row>
    <row r="223" spans="1:11">
      <c r="A223" s="18">
        <v>221</v>
      </c>
      <c r="B223" s="20" t="s">
        <v>11</v>
      </c>
      <c r="C223" s="3">
        <v>2016</v>
      </c>
      <c r="D223" s="15" t="s">
        <v>692</v>
      </c>
      <c r="E223" s="7" t="s">
        <v>119</v>
      </c>
      <c r="F223" s="7" t="s">
        <v>288</v>
      </c>
      <c r="G223" s="7" t="s">
        <v>265</v>
      </c>
      <c r="H223" s="7" t="s">
        <v>13</v>
      </c>
      <c r="I223" s="3">
        <v>2016</v>
      </c>
      <c r="J223" s="13">
        <v>5.3218735655887695E-2</v>
      </c>
      <c r="K223" s="6">
        <f t="shared" si="3"/>
        <v>1.6078167871869394E-2</v>
      </c>
    </row>
    <row r="224" spans="1:11">
      <c r="A224" s="18">
        <v>222</v>
      </c>
      <c r="B224" s="20" t="s">
        <v>11</v>
      </c>
      <c r="C224" s="3">
        <v>2016</v>
      </c>
      <c r="D224" s="15" t="s">
        <v>693</v>
      </c>
      <c r="E224" s="7" t="s">
        <v>226</v>
      </c>
      <c r="F224" s="7" t="s">
        <v>297</v>
      </c>
      <c r="G224" s="7" t="s">
        <v>270</v>
      </c>
      <c r="H224" s="7" t="s">
        <v>13</v>
      </c>
      <c r="I224" s="3">
        <v>2016</v>
      </c>
      <c r="J224" s="13">
        <v>3.6175999999999999</v>
      </c>
      <c r="K224" s="6">
        <f t="shared" si="3"/>
        <v>1.0929305135951661</v>
      </c>
    </row>
    <row r="225" spans="1:11">
      <c r="A225" s="18">
        <v>223</v>
      </c>
      <c r="B225" s="20" t="s">
        <v>11</v>
      </c>
      <c r="C225" s="3">
        <v>2016</v>
      </c>
      <c r="D225" s="15" t="s">
        <v>694</v>
      </c>
      <c r="E225" s="7" t="s">
        <v>227</v>
      </c>
      <c r="F225" s="7" t="s">
        <v>280</v>
      </c>
      <c r="G225" s="7" t="s">
        <v>293</v>
      </c>
      <c r="H225" s="7" t="s">
        <v>13</v>
      </c>
      <c r="I225" s="3">
        <v>2016</v>
      </c>
      <c r="J225" s="13">
        <v>0.96519647153167598</v>
      </c>
      <c r="K225" s="6">
        <f t="shared" si="3"/>
        <v>0.29160014245669968</v>
      </c>
    </row>
    <row r="226" spans="1:11">
      <c r="A226" s="18">
        <v>224</v>
      </c>
      <c r="B226" s="20" t="s">
        <v>11</v>
      </c>
      <c r="C226" s="3">
        <v>2016</v>
      </c>
      <c r="D226" s="15" t="s">
        <v>695</v>
      </c>
      <c r="E226" s="7" t="s">
        <v>887</v>
      </c>
      <c r="F226" s="7" t="s">
        <v>329</v>
      </c>
      <c r="G226" s="7" t="s">
        <v>274</v>
      </c>
      <c r="H226" s="7" t="s">
        <v>13</v>
      </c>
      <c r="I226" s="3">
        <v>2016</v>
      </c>
      <c r="J226" s="13">
        <v>1.7807999999999999</v>
      </c>
      <c r="K226" s="6">
        <f t="shared" si="3"/>
        <v>0.53800604229607252</v>
      </c>
    </row>
    <row r="227" spans="1:11">
      <c r="A227" s="18">
        <v>225</v>
      </c>
      <c r="B227" s="20" t="s">
        <v>11</v>
      </c>
      <c r="C227" s="3">
        <v>2016</v>
      </c>
      <c r="D227" s="15" t="s">
        <v>696</v>
      </c>
      <c r="E227" s="7" t="s">
        <v>228</v>
      </c>
      <c r="F227" s="7" t="s">
        <v>373</v>
      </c>
      <c r="G227" s="7" t="s">
        <v>265</v>
      </c>
      <c r="H227" s="7" t="s">
        <v>13</v>
      </c>
      <c r="I227" s="3">
        <v>2016</v>
      </c>
      <c r="J227" s="13">
        <v>1.1424000000000001</v>
      </c>
      <c r="K227" s="6">
        <f t="shared" si="3"/>
        <v>0.34513595166163141</v>
      </c>
    </row>
    <row r="228" spans="1:11">
      <c r="A228" s="18">
        <v>226</v>
      </c>
      <c r="B228" s="20" t="s">
        <v>11</v>
      </c>
      <c r="C228" s="3">
        <v>2016</v>
      </c>
      <c r="D228" s="15" t="s">
        <v>697</v>
      </c>
      <c r="E228" s="7" t="s">
        <v>120</v>
      </c>
      <c r="F228" s="7" t="s">
        <v>372</v>
      </c>
      <c r="G228" s="7" t="s">
        <v>298</v>
      </c>
      <c r="H228" s="7" t="s">
        <v>13</v>
      </c>
      <c r="I228" s="3">
        <v>2016</v>
      </c>
      <c r="J228" s="13">
        <v>2.8857352941176506</v>
      </c>
      <c r="K228" s="6">
        <f t="shared" si="3"/>
        <v>0.8718233516971754</v>
      </c>
    </row>
    <row r="229" spans="1:11">
      <c r="A229" s="18">
        <v>227</v>
      </c>
      <c r="B229" s="20" t="s">
        <v>11</v>
      </c>
      <c r="C229" s="3">
        <v>2016</v>
      </c>
      <c r="D229" s="15" t="s">
        <v>698</v>
      </c>
      <c r="E229" s="7" t="s">
        <v>888</v>
      </c>
      <c r="F229" s="7" t="s">
        <v>927</v>
      </c>
      <c r="G229" s="7" t="s">
        <v>272</v>
      </c>
      <c r="H229" s="7" t="s">
        <v>13</v>
      </c>
      <c r="I229" s="3">
        <v>2016</v>
      </c>
      <c r="J229" s="13">
        <v>0.47196235748325993</v>
      </c>
      <c r="K229" s="6">
        <f t="shared" si="3"/>
        <v>0.14258681494962536</v>
      </c>
    </row>
    <row r="230" spans="1:11">
      <c r="A230" s="18">
        <v>228</v>
      </c>
      <c r="B230" s="20" t="s">
        <v>11</v>
      </c>
      <c r="C230" s="3">
        <v>2016</v>
      </c>
      <c r="D230" s="15" t="s">
        <v>699</v>
      </c>
      <c r="E230" s="7" t="s">
        <v>229</v>
      </c>
      <c r="F230" s="7" t="s">
        <v>314</v>
      </c>
      <c r="G230" s="7" t="s">
        <v>286</v>
      </c>
      <c r="H230" s="7" t="s">
        <v>13</v>
      </c>
      <c r="I230" s="3">
        <v>2016</v>
      </c>
      <c r="J230" s="13">
        <v>2.2220972665956702</v>
      </c>
      <c r="K230" s="6">
        <f t="shared" si="3"/>
        <v>0.67132847933403927</v>
      </c>
    </row>
    <row r="231" spans="1:11">
      <c r="A231" s="18">
        <v>229</v>
      </c>
      <c r="B231" s="20" t="s">
        <v>11</v>
      </c>
      <c r="C231" s="3">
        <v>2016</v>
      </c>
      <c r="D231" s="15" t="s">
        <v>700</v>
      </c>
      <c r="E231" s="7" t="s">
        <v>230</v>
      </c>
      <c r="F231" s="7" t="s">
        <v>276</v>
      </c>
      <c r="G231" s="7" t="s">
        <v>312</v>
      </c>
      <c r="H231" s="7" t="s">
        <v>13</v>
      </c>
      <c r="I231" s="3">
        <v>2016</v>
      </c>
      <c r="J231" s="13">
        <v>0.67199999999999993</v>
      </c>
      <c r="K231" s="6">
        <f t="shared" si="3"/>
        <v>0.20302114803625376</v>
      </c>
    </row>
    <row r="232" spans="1:11">
      <c r="A232" s="18">
        <v>230</v>
      </c>
      <c r="B232" s="20" t="s">
        <v>11</v>
      </c>
      <c r="C232" s="3">
        <v>2016</v>
      </c>
      <c r="D232" s="15" t="s">
        <v>701</v>
      </c>
      <c r="E232" s="7" t="s">
        <v>230</v>
      </c>
      <c r="F232" s="7" t="s">
        <v>373</v>
      </c>
      <c r="G232" s="7" t="s">
        <v>263</v>
      </c>
      <c r="H232" s="7" t="s">
        <v>13</v>
      </c>
      <c r="I232" s="3">
        <v>2016</v>
      </c>
      <c r="J232" s="13">
        <v>4.4799988724654578E-2</v>
      </c>
      <c r="K232" s="6">
        <f t="shared" si="3"/>
        <v>1.353473979596815E-2</v>
      </c>
    </row>
    <row r="233" spans="1:11">
      <c r="A233" s="18">
        <v>231</v>
      </c>
      <c r="B233" s="20" t="s">
        <v>11</v>
      </c>
      <c r="C233" s="3">
        <v>2016</v>
      </c>
      <c r="D233" s="15" t="s">
        <v>702</v>
      </c>
      <c r="E233" s="7" t="s">
        <v>121</v>
      </c>
      <c r="F233" s="7" t="s">
        <v>320</v>
      </c>
      <c r="G233" s="7" t="s">
        <v>293</v>
      </c>
      <c r="H233" s="7" t="s">
        <v>13</v>
      </c>
      <c r="I233" s="3">
        <v>2016</v>
      </c>
      <c r="J233" s="13">
        <v>11.48</v>
      </c>
      <c r="K233" s="6">
        <f t="shared" si="3"/>
        <v>3.4682779456193353</v>
      </c>
    </row>
    <row r="234" spans="1:11">
      <c r="A234" s="18">
        <v>232</v>
      </c>
      <c r="B234" s="20" t="s">
        <v>11</v>
      </c>
      <c r="C234" s="3">
        <v>2016</v>
      </c>
      <c r="D234" s="15" t="s">
        <v>703</v>
      </c>
      <c r="E234" s="7" t="s">
        <v>122</v>
      </c>
      <c r="F234" s="7" t="s">
        <v>280</v>
      </c>
      <c r="G234" s="7" t="s">
        <v>332</v>
      </c>
      <c r="H234" s="7" t="s">
        <v>13</v>
      </c>
      <c r="I234" s="3">
        <v>2016</v>
      </c>
      <c r="J234" s="13">
        <v>2.1873716775599101</v>
      </c>
      <c r="K234" s="6">
        <f t="shared" si="3"/>
        <v>0.66083736482172506</v>
      </c>
    </row>
    <row r="235" spans="1:11">
      <c r="A235" s="18">
        <v>233</v>
      </c>
      <c r="B235" s="20" t="s">
        <v>11</v>
      </c>
      <c r="C235" s="3">
        <v>2016</v>
      </c>
      <c r="D235" s="15" t="s">
        <v>704</v>
      </c>
      <c r="E235" s="7" t="s">
        <v>122</v>
      </c>
      <c r="F235" s="7" t="s">
        <v>923</v>
      </c>
      <c r="G235" s="7" t="s">
        <v>332</v>
      </c>
      <c r="H235" s="7" t="s">
        <v>13</v>
      </c>
      <c r="I235" s="3">
        <v>2016</v>
      </c>
      <c r="J235" s="13">
        <v>11.355010441767099</v>
      </c>
      <c r="K235" s="6">
        <f t="shared" si="3"/>
        <v>3.43051674977858</v>
      </c>
    </row>
    <row r="236" spans="1:11">
      <c r="A236" s="18">
        <v>234</v>
      </c>
      <c r="B236" s="20" t="s">
        <v>11</v>
      </c>
      <c r="C236" s="3">
        <v>2016</v>
      </c>
      <c r="D236" s="15" t="s">
        <v>705</v>
      </c>
      <c r="E236" s="7" t="s">
        <v>123</v>
      </c>
      <c r="F236" s="7" t="s">
        <v>374</v>
      </c>
      <c r="G236" s="7" t="s">
        <v>272</v>
      </c>
      <c r="H236" s="7" t="s">
        <v>13</v>
      </c>
      <c r="I236" s="3">
        <v>2016</v>
      </c>
      <c r="J236" s="13">
        <v>9.59</v>
      </c>
      <c r="K236" s="6">
        <f t="shared" si="3"/>
        <v>2.8972809667673713</v>
      </c>
    </row>
    <row r="237" spans="1:11">
      <c r="A237" s="18">
        <v>235</v>
      </c>
      <c r="B237" s="20" t="s">
        <v>11</v>
      </c>
      <c r="C237" s="3">
        <v>2016</v>
      </c>
      <c r="D237" s="15" t="s">
        <v>706</v>
      </c>
      <c r="E237" s="7" t="s">
        <v>124</v>
      </c>
      <c r="F237" s="7" t="s">
        <v>375</v>
      </c>
      <c r="G237" s="7" t="s">
        <v>376</v>
      </c>
      <c r="H237" s="7" t="s">
        <v>13</v>
      </c>
      <c r="I237" s="3">
        <v>2016</v>
      </c>
      <c r="J237" s="13">
        <v>9.0399999999999991</v>
      </c>
      <c r="K237" s="6">
        <f t="shared" si="3"/>
        <v>2.7311178247734138</v>
      </c>
    </row>
    <row r="238" spans="1:11">
      <c r="A238" s="18">
        <v>236</v>
      </c>
      <c r="B238" s="20" t="s">
        <v>11</v>
      </c>
      <c r="C238" s="3">
        <v>2016</v>
      </c>
      <c r="D238" s="15" t="s">
        <v>707</v>
      </c>
      <c r="E238" s="7" t="s">
        <v>125</v>
      </c>
      <c r="F238" s="7" t="s">
        <v>377</v>
      </c>
      <c r="G238" s="7" t="s">
        <v>286</v>
      </c>
      <c r="H238" s="7" t="s">
        <v>13</v>
      </c>
      <c r="I238" s="3">
        <v>2016</v>
      </c>
      <c r="J238" s="13">
        <v>93.921623550401378</v>
      </c>
      <c r="K238" s="6">
        <f t="shared" si="3"/>
        <v>28.375112855106156</v>
      </c>
    </row>
    <row r="239" spans="1:11">
      <c r="A239" s="18">
        <v>237</v>
      </c>
      <c r="B239" s="20" t="s">
        <v>11</v>
      </c>
      <c r="C239" s="3">
        <v>2016</v>
      </c>
      <c r="D239" s="15" t="s">
        <v>708</v>
      </c>
      <c r="E239" s="7" t="s">
        <v>125</v>
      </c>
      <c r="F239" s="7" t="s">
        <v>928</v>
      </c>
      <c r="G239" s="7" t="s">
        <v>272</v>
      </c>
      <c r="H239" s="7" t="s">
        <v>13</v>
      </c>
      <c r="I239" s="3">
        <v>2016</v>
      </c>
      <c r="J239" s="13">
        <v>42.544493927125494</v>
      </c>
      <c r="K239" s="6">
        <f t="shared" si="3"/>
        <v>12.85332142813459</v>
      </c>
    </row>
    <row r="240" spans="1:11">
      <c r="A240" s="18">
        <v>238</v>
      </c>
      <c r="B240" s="20" t="s">
        <v>11</v>
      </c>
      <c r="C240" s="3">
        <v>2016</v>
      </c>
      <c r="D240" s="15" t="s">
        <v>709</v>
      </c>
      <c r="E240" s="7" t="s">
        <v>125</v>
      </c>
      <c r="F240" s="7" t="s">
        <v>378</v>
      </c>
      <c r="G240" s="7" t="s">
        <v>272</v>
      </c>
      <c r="H240" s="7" t="s">
        <v>13</v>
      </c>
      <c r="I240" s="3">
        <v>2016</v>
      </c>
      <c r="J240" s="13">
        <v>98.29756485355648</v>
      </c>
      <c r="K240" s="6">
        <f t="shared" si="3"/>
        <v>29.697149502585038</v>
      </c>
    </row>
    <row r="241" spans="1:11">
      <c r="A241" s="18">
        <v>239</v>
      </c>
      <c r="B241" s="20" t="s">
        <v>11</v>
      </c>
      <c r="C241" s="3">
        <v>2016</v>
      </c>
      <c r="D241" s="15" t="s">
        <v>710</v>
      </c>
      <c r="E241" s="7" t="s">
        <v>125</v>
      </c>
      <c r="F241" s="7" t="s">
        <v>379</v>
      </c>
      <c r="G241" s="7" t="s">
        <v>286</v>
      </c>
      <c r="H241" s="7" t="s">
        <v>13</v>
      </c>
      <c r="I241" s="3">
        <v>2016</v>
      </c>
      <c r="J241" s="13">
        <v>69.368301176470595</v>
      </c>
      <c r="K241" s="6">
        <f t="shared" si="3"/>
        <v>20.957190687755467</v>
      </c>
    </row>
    <row r="242" spans="1:11">
      <c r="A242" s="18">
        <v>240</v>
      </c>
      <c r="B242" s="20" t="s">
        <v>11</v>
      </c>
      <c r="C242" s="3">
        <v>2016</v>
      </c>
      <c r="D242" s="15" t="s">
        <v>711</v>
      </c>
      <c r="E242" s="7" t="s">
        <v>126</v>
      </c>
      <c r="F242" s="7" t="s">
        <v>380</v>
      </c>
      <c r="G242" s="7" t="s">
        <v>341</v>
      </c>
      <c r="H242" s="7" t="s">
        <v>13</v>
      </c>
      <c r="I242" s="3">
        <v>2016</v>
      </c>
      <c r="J242" s="13">
        <v>43.89</v>
      </c>
      <c r="K242" s="6">
        <f t="shared" si="3"/>
        <v>13.259818731117825</v>
      </c>
    </row>
    <row r="243" spans="1:11">
      <c r="A243" s="18">
        <v>241</v>
      </c>
      <c r="B243" s="20" t="s">
        <v>11</v>
      </c>
      <c r="C243" s="3">
        <v>2016</v>
      </c>
      <c r="D243" s="15" t="s">
        <v>712</v>
      </c>
      <c r="E243" s="7" t="s">
        <v>889</v>
      </c>
      <c r="F243" s="7" t="s">
        <v>929</v>
      </c>
      <c r="G243" s="7" t="s">
        <v>411</v>
      </c>
      <c r="H243" s="7" t="s">
        <v>13</v>
      </c>
      <c r="I243" s="3">
        <v>2016</v>
      </c>
      <c r="J243" s="13">
        <v>70.899997335465002</v>
      </c>
      <c r="K243" s="6">
        <f t="shared" si="3"/>
        <v>21.419938772043807</v>
      </c>
    </row>
    <row r="244" spans="1:11">
      <c r="A244" s="18">
        <v>242</v>
      </c>
      <c r="B244" s="20" t="s">
        <v>11</v>
      </c>
      <c r="C244" s="3">
        <v>2016</v>
      </c>
      <c r="D244" s="15" t="s">
        <v>713</v>
      </c>
      <c r="E244" s="7" t="s">
        <v>890</v>
      </c>
      <c r="F244" s="7" t="s">
        <v>294</v>
      </c>
      <c r="G244" s="7" t="s">
        <v>265</v>
      </c>
      <c r="H244" s="7" t="s">
        <v>13</v>
      </c>
      <c r="I244" s="3">
        <v>2016</v>
      </c>
      <c r="J244" s="13">
        <v>0.11</v>
      </c>
      <c r="K244" s="6">
        <f t="shared" si="3"/>
        <v>3.3232628398791542E-2</v>
      </c>
    </row>
    <row r="245" spans="1:11">
      <c r="A245" s="18">
        <v>243</v>
      </c>
      <c r="B245" s="20" t="s">
        <v>11</v>
      </c>
      <c r="C245" s="3">
        <v>2016</v>
      </c>
      <c r="D245" s="15" t="s">
        <v>714</v>
      </c>
      <c r="E245" s="7" t="s">
        <v>127</v>
      </c>
      <c r="F245" s="7" t="s">
        <v>930</v>
      </c>
      <c r="G245" s="7" t="s">
        <v>274</v>
      </c>
      <c r="H245" s="7" t="s">
        <v>13</v>
      </c>
      <c r="I245" s="3">
        <v>2016</v>
      </c>
      <c r="J245" s="13">
        <v>0.34726570324796102</v>
      </c>
      <c r="K245" s="6">
        <f t="shared" si="3"/>
        <v>0.10491410974258641</v>
      </c>
    </row>
    <row r="246" spans="1:11">
      <c r="A246" s="18">
        <v>244</v>
      </c>
      <c r="B246" s="20" t="s">
        <v>11</v>
      </c>
      <c r="C246" s="3">
        <v>2016</v>
      </c>
      <c r="D246" s="15" t="s">
        <v>715</v>
      </c>
      <c r="E246" s="7" t="s">
        <v>128</v>
      </c>
      <c r="F246" s="7" t="s">
        <v>364</v>
      </c>
      <c r="G246" s="7" t="s">
        <v>272</v>
      </c>
      <c r="H246" s="7" t="s">
        <v>13</v>
      </c>
      <c r="I246" s="3">
        <v>2016</v>
      </c>
      <c r="J246" s="13">
        <v>5.5999998813760437</v>
      </c>
      <c r="K246" s="6">
        <f t="shared" si="3"/>
        <v>1.6918428644640615</v>
      </c>
    </row>
    <row r="247" spans="1:11">
      <c r="A247" s="18">
        <v>245</v>
      </c>
      <c r="B247" s="20" t="s">
        <v>11</v>
      </c>
      <c r="C247" s="3">
        <v>2016</v>
      </c>
      <c r="D247" s="15" t="s">
        <v>716</v>
      </c>
      <c r="E247" s="7" t="s">
        <v>231</v>
      </c>
      <c r="F247" s="7" t="s">
        <v>454</v>
      </c>
      <c r="G247" s="7" t="s">
        <v>403</v>
      </c>
      <c r="H247" s="7" t="s">
        <v>13</v>
      </c>
      <c r="I247" s="3">
        <v>2016</v>
      </c>
      <c r="J247" s="13">
        <v>6.8994999999999989</v>
      </c>
      <c r="K247" s="6">
        <f t="shared" si="3"/>
        <v>2.0844410876132926</v>
      </c>
    </row>
    <row r="248" spans="1:11">
      <c r="A248" s="18">
        <v>246</v>
      </c>
      <c r="B248" s="20" t="s">
        <v>11</v>
      </c>
      <c r="C248" s="3">
        <v>2016</v>
      </c>
      <c r="D248" s="15" t="s">
        <v>717</v>
      </c>
      <c r="E248" s="7" t="s">
        <v>231</v>
      </c>
      <c r="F248" s="7" t="s">
        <v>454</v>
      </c>
      <c r="G248" s="7" t="s">
        <v>403</v>
      </c>
      <c r="H248" s="7" t="s">
        <v>13</v>
      </c>
      <c r="I248" s="3">
        <v>2016</v>
      </c>
      <c r="J248" s="13">
        <v>8.2440000000000051</v>
      </c>
      <c r="K248" s="6">
        <f t="shared" si="3"/>
        <v>2.4906344410876149</v>
      </c>
    </row>
    <row r="249" spans="1:11">
      <c r="A249" s="18">
        <v>247</v>
      </c>
      <c r="B249" s="20" t="s">
        <v>11</v>
      </c>
      <c r="C249" s="3">
        <v>2016</v>
      </c>
      <c r="D249" s="15" t="s">
        <v>718</v>
      </c>
      <c r="E249" s="7" t="s">
        <v>129</v>
      </c>
      <c r="F249" s="7" t="s">
        <v>931</v>
      </c>
      <c r="G249" s="7" t="s">
        <v>265</v>
      </c>
      <c r="H249" s="7" t="s">
        <v>473</v>
      </c>
      <c r="I249" s="3">
        <v>2016</v>
      </c>
      <c r="J249" s="13">
        <v>0.85</v>
      </c>
      <c r="K249" s="6">
        <f t="shared" si="3"/>
        <v>0.25679758308157097</v>
      </c>
    </row>
    <row r="250" spans="1:11">
      <c r="A250" s="18">
        <v>248</v>
      </c>
      <c r="B250" s="20" t="s">
        <v>11</v>
      </c>
      <c r="C250" s="3">
        <v>2016</v>
      </c>
      <c r="D250" s="15" t="s">
        <v>719</v>
      </c>
      <c r="E250" s="7" t="s">
        <v>130</v>
      </c>
      <c r="F250" s="7" t="s">
        <v>316</v>
      </c>
      <c r="G250" s="7" t="s">
        <v>263</v>
      </c>
      <c r="H250" s="7" t="s">
        <v>13</v>
      </c>
      <c r="I250" s="3">
        <v>2016</v>
      </c>
      <c r="J250" s="13">
        <v>0.35</v>
      </c>
      <c r="K250" s="6">
        <f t="shared" si="3"/>
        <v>0.10574018126888217</v>
      </c>
    </row>
    <row r="251" spans="1:11">
      <c r="A251" s="18">
        <v>249</v>
      </c>
      <c r="B251" s="20" t="s">
        <v>11</v>
      </c>
      <c r="C251" s="3">
        <v>2016</v>
      </c>
      <c r="D251" s="15" t="s">
        <v>720</v>
      </c>
      <c r="E251" s="7" t="s">
        <v>130</v>
      </c>
      <c r="F251" s="7" t="s">
        <v>421</v>
      </c>
      <c r="G251" s="7" t="s">
        <v>403</v>
      </c>
      <c r="H251" s="7" t="s">
        <v>13</v>
      </c>
      <c r="I251" s="3">
        <v>2016</v>
      </c>
      <c r="J251" s="13">
        <v>8.4</v>
      </c>
      <c r="K251" s="6">
        <f t="shared" si="3"/>
        <v>2.5377643504531724</v>
      </c>
    </row>
    <row r="252" spans="1:11">
      <c r="A252" s="18">
        <v>250</v>
      </c>
      <c r="B252" s="20" t="s">
        <v>11</v>
      </c>
      <c r="C252" s="3">
        <v>2016</v>
      </c>
      <c r="D252" s="15" t="s">
        <v>721</v>
      </c>
      <c r="E252" s="7" t="s">
        <v>131</v>
      </c>
      <c r="F252" s="7" t="s">
        <v>283</v>
      </c>
      <c r="G252" s="7" t="s">
        <v>265</v>
      </c>
      <c r="H252" s="7" t="s">
        <v>13</v>
      </c>
      <c r="I252" s="3">
        <v>2016</v>
      </c>
      <c r="J252" s="13">
        <v>6.5000000000000002E-2</v>
      </c>
      <c r="K252" s="6">
        <f t="shared" si="3"/>
        <v>1.9637462235649546E-2</v>
      </c>
    </row>
    <row r="253" spans="1:11">
      <c r="A253" s="18">
        <v>251</v>
      </c>
      <c r="B253" s="20" t="s">
        <v>11</v>
      </c>
      <c r="C253" s="3">
        <v>2016</v>
      </c>
      <c r="D253" s="15" t="s">
        <v>722</v>
      </c>
      <c r="E253" s="7" t="s">
        <v>232</v>
      </c>
      <c r="F253" s="7" t="s">
        <v>455</v>
      </c>
      <c r="G253" s="7" t="s">
        <v>298</v>
      </c>
      <c r="H253" s="7" t="s">
        <v>13</v>
      </c>
      <c r="I253" s="3">
        <v>2016</v>
      </c>
      <c r="J253" s="13">
        <v>2.1557996476555497</v>
      </c>
      <c r="K253" s="6">
        <f t="shared" si="3"/>
        <v>0.65129898720711465</v>
      </c>
    </row>
    <row r="254" spans="1:11">
      <c r="A254" s="18">
        <v>252</v>
      </c>
      <c r="B254" s="20" t="s">
        <v>11</v>
      </c>
      <c r="C254" s="3">
        <v>2016</v>
      </c>
      <c r="D254" s="15" t="s">
        <v>723</v>
      </c>
      <c r="E254" s="7" t="s">
        <v>132</v>
      </c>
      <c r="F254" s="7" t="s">
        <v>932</v>
      </c>
      <c r="G254" s="7" t="s">
        <v>304</v>
      </c>
      <c r="H254" s="7" t="s">
        <v>13</v>
      </c>
      <c r="I254" s="3">
        <v>2016</v>
      </c>
      <c r="J254" s="13">
        <v>141.80999999999997</v>
      </c>
      <c r="K254" s="6">
        <f t="shared" si="3"/>
        <v>42.842900302114792</v>
      </c>
    </row>
    <row r="255" spans="1:11">
      <c r="A255" s="18">
        <v>253</v>
      </c>
      <c r="B255" s="20" t="s">
        <v>11</v>
      </c>
      <c r="C255" s="3">
        <v>2016</v>
      </c>
      <c r="D255" s="15" t="s">
        <v>724</v>
      </c>
      <c r="E255" s="7" t="s">
        <v>132</v>
      </c>
      <c r="F255" s="7" t="s">
        <v>381</v>
      </c>
      <c r="G255" s="7" t="s">
        <v>304</v>
      </c>
      <c r="H255" s="7" t="s">
        <v>13</v>
      </c>
      <c r="I255" s="3">
        <v>2016</v>
      </c>
      <c r="J255" s="13">
        <v>187.17514580529399</v>
      </c>
      <c r="K255" s="6">
        <f t="shared" si="3"/>
        <v>56.548382418517825</v>
      </c>
    </row>
    <row r="256" spans="1:11">
      <c r="A256" s="18">
        <v>254</v>
      </c>
      <c r="B256" s="20" t="s">
        <v>11</v>
      </c>
      <c r="C256" s="3">
        <v>2016</v>
      </c>
      <c r="D256" s="15" t="s">
        <v>725</v>
      </c>
      <c r="E256" s="7" t="s">
        <v>133</v>
      </c>
      <c r="F256" s="7" t="s">
        <v>329</v>
      </c>
      <c r="G256" s="7" t="s">
        <v>263</v>
      </c>
      <c r="H256" s="7" t="s">
        <v>13</v>
      </c>
      <c r="I256" s="3">
        <v>2016</v>
      </c>
      <c r="J256" s="13">
        <v>0.19577547872801299</v>
      </c>
      <c r="K256" s="6">
        <f t="shared" si="3"/>
        <v>5.9146670310577944E-2</v>
      </c>
    </row>
    <row r="257" spans="1:11">
      <c r="A257" s="18">
        <v>255</v>
      </c>
      <c r="B257" s="20" t="s">
        <v>11</v>
      </c>
      <c r="C257" s="3">
        <v>2016</v>
      </c>
      <c r="D257" s="15" t="s">
        <v>726</v>
      </c>
      <c r="E257" s="7" t="s">
        <v>134</v>
      </c>
      <c r="F257" s="7" t="s">
        <v>382</v>
      </c>
      <c r="G257" s="7" t="s">
        <v>265</v>
      </c>
      <c r="H257" s="7" t="s">
        <v>13</v>
      </c>
      <c r="I257" s="3">
        <v>2016</v>
      </c>
      <c r="J257" s="13">
        <v>0.185</v>
      </c>
      <c r="K257" s="6">
        <f t="shared" si="3"/>
        <v>5.5891238670694864E-2</v>
      </c>
    </row>
    <row r="258" spans="1:11">
      <c r="A258" s="18">
        <v>256</v>
      </c>
      <c r="B258" s="20" t="s">
        <v>11</v>
      </c>
      <c r="C258" s="3">
        <v>2016</v>
      </c>
      <c r="D258" s="15" t="s">
        <v>727</v>
      </c>
      <c r="E258" s="7" t="s">
        <v>135</v>
      </c>
      <c r="F258" s="7" t="s">
        <v>383</v>
      </c>
      <c r="G258" s="7" t="s">
        <v>272</v>
      </c>
      <c r="H258" s="7" t="s">
        <v>13</v>
      </c>
      <c r="I258" s="3">
        <v>2016</v>
      </c>
      <c r="J258" s="13">
        <v>1.88</v>
      </c>
      <c r="K258" s="6">
        <f t="shared" si="3"/>
        <v>0.5679758308157099</v>
      </c>
    </row>
    <row r="259" spans="1:11">
      <c r="A259" s="18">
        <v>257</v>
      </c>
      <c r="B259" s="20" t="s">
        <v>11</v>
      </c>
      <c r="C259" s="3">
        <v>2016</v>
      </c>
      <c r="D259" s="15" t="s">
        <v>728</v>
      </c>
      <c r="E259" s="7" t="s">
        <v>135</v>
      </c>
      <c r="F259" s="7" t="s">
        <v>383</v>
      </c>
      <c r="G259" s="7" t="s">
        <v>272</v>
      </c>
      <c r="H259" s="7" t="s">
        <v>13</v>
      </c>
      <c r="I259" s="3">
        <v>2016</v>
      </c>
      <c r="J259" s="13">
        <v>1.13052823736485</v>
      </c>
      <c r="K259" s="6">
        <f t="shared" ref="K259:K322" si="4">J259/K$1</f>
        <v>0.34154931642442599</v>
      </c>
    </row>
    <row r="260" spans="1:11">
      <c r="A260" s="18">
        <v>258</v>
      </c>
      <c r="B260" s="20" t="s">
        <v>11</v>
      </c>
      <c r="C260" s="3">
        <v>2016</v>
      </c>
      <c r="D260" s="15" t="s">
        <v>729</v>
      </c>
      <c r="E260" s="7" t="s">
        <v>891</v>
      </c>
      <c r="F260" s="7" t="s">
        <v>383</v>
      </c>
      <c r="G260" s="7" t="s">
        <v>945</v>
      </c>
      <c r="H260" s="7" t="s">
        <v>13</v>
      </c>
      <c r="I260" s="3">
        <v>2016</v>
      </c>
      <c r="J260" s="13">
        <v>1.98</v>
      </c>
      <c r="K260" s="6">
        <f t="shared" si="4"/>
        <v>0.59818731117824775</v>
      </c>
    </row>
    <row r="261" spans="1:11">
      <c r="A261" s="18">
        <v>259</v>
      </c>
      <c r="B261" s="20" t="s">
        <v>11</v>
      </c>
      <c r="C261" s="3">
        <v>2016</v>
      </c>
      <c r="D261" s="15" t="s">
        <v>730</v>
      </c>
      <c r="E261" s="7" t="s">
        <v>136</v>
      </c>
      <c r="F261" s="7" t="s">
        <v>281</v>
      </c>
      <c r="G261" s="7" t="s">
        <v>265</v>
      </c>
      <c r="H261" s="7" t="s">
        <v>13</v>
      </c>
      <c r="I261" s="3">
        <v>2016</v>
      </c>
      <c r="J261" s="13">
        <v>0.78</v>
      </c>
      <c r="K261" s="6">
        <f t="shared" si="4"/>
        <v>0.23564954682779457</v>
      </c>
    </row>
    <row r="262" spans="1:11">
      <c r="A262" s="18">
        <v>260</v>
      </c>
      <c r="B262" s="20" t="s">
        <v>11</v>
      </c>
      <c r="C262" s="3">
        <v>2016</v>
      </c>
      <c r="D262" s="15" t="s">
        <v>731</v>
      </c>
      <c r="E262" s="7" t="s">
        <v>137</v>
      </c>
      <c r="F262" s="7" t="s">
        <v>384</v>
      </c>
      <c r="G262" s="7" t="s">
        <v>263</v>
      </c>
      <c r="H262" s="7" t="s">
        <v>473</v>
      </c>
      <c r="I262" s="3">
        <v>2016</v>
      </c>
      <c r="J262" s="13">
        <v>0.56999999999999995</v>
      </c>
      <c r="K262" s="6">
        <f t="shared" si="4"/>
        <v>0.17220543806646524</v>
      </c>
    </row>
    <row r="263" spans="1:11">
      <c r="A263" s="18">
        <v>261</v>
      </c>
      <c r="B263" s="20" t="s">
        <v>11</v>
      </c>
      <c r="C263" s="3">
        <v>2016</v>
      </c>
      <c r="D263" s="15" t="s">
        <v>732</v>
      </c>
      <c r="E263" s="7" t="s">
        <v>138</v>
      </c>
      <c r="F263" s="7" t="s">
        <v>301</v>
      </c>
      <c r="G263" s="7" t="s">
        <v>265</v>
      </c>
      <c r="H263" s="7" t="s">
        <v>13</v>
      </c>
      <c r="I263" s="3">
        <v>2016</v>
      </c>
      <c r="J263" s="13">
        <v>4.4800000000000006E-2</v>
      </c>
      <c r="K263" s="6">
        <f t="shared" si="4"/>
        <v>1.353474320241692E-2</v>
      </c>
    </row>
    <row r="264" spans="1:11">
      <c r="A264" s="18">
        <v>262</v>
      </c>
      <c r="B264" s="20" t="s">
        <v>11</v>
      </c>
      <c r="C264" s="3">
        <v>2016</v>
      </c>
      <c r="D264" s="15" t="s">
        <v>733</v>
      </c>
      <c r="E264" s="7" t="s">
        <v>138</v>
      </c>
      <c r="F264" s="7" t="s">
        <v>385</v>
      </c>
      <c r="G264" s="7" t="s">
        <v>386</v>
      </c>
      <c r="H264" s="7" t="s">
        <v>13</v>
      </c>
      <c r="I264" s="3">
        <v>2016</v>
      </c>
      <c r="J264" s="13">
        <v>1.4111999618466204</v>
      </c>
      <c r="K264" s="6">
        <f t="shared" si="4"/>
        <v>0.42634439934943213</v>
      </c>
    </row>
    <row r="265" spans="1:11">
      <c r="A265" s="18">
        <v>263</v>
      </c>
      <c r="B265" s="20" t="s">
        <v>11</v>
      </c>
      <c r="C265" s="3">
        <v>2016</v>
      </c>
      <c r="D265" s="15" t="s">
        <v>734</v>
      </c>
      <c r="E265" s="7" t="s">
        <v>233</v>
      </c>
      <c r="F265" s="7" t="s">
        <v>284</v>
      </c>
      <c r="G265" s="7" t="s">
        <v>263</v>
      </c>
      <c r="H265" s="7" t="s">
        <v>13</v>
      </c>
      <c r="I265" s="3">
        <v>2016</v>
      </c>
      <c r="J265" s="13">
        <v>3.29280009602358E-2</v>
      </c>
      <c r="K265" s="6">
        <f t="shared" si="4"/>
        <v>9.9480365438778841E-3</v>
      </c>
    </row>
    <row r="266" spans="1:11">
      <c r="A266" s="18">
        <v>264</v>
      </c>
      <c r="B266" s="20" t="s">
        <v>11</v>
      </c>
      <c r="C266" s="3">
        <v>2016</v>
      </c>
      <c r="D266" s="15" t="s">
        <v>735</v>
      </c>
      <c r="E266" s="7" t="s">
        <v>139</v>
      </c>
      <c r="F266" s="7" t="s">
        <v>387</v>
      </c>
      <c r="G266" s="7" t="s">
        <v>286</v>
      </c>
      <c r="H266" s="7" t="s">
        <v>13</v>
      </c>
      <c r="I266" s="3">
        <v>2016</v>
      </c>
      <c r="J266" s="13">
        <v>0.64757521808794694</v>
      </c>
      <c r="K266" s="6">
        <f t="shared" si="4"/>
        <v>0.1956420598453012</v>
      </c>
    </row>
    <row r="267" spans="1:11">
      <c r="A267" s="18">
        <v>265</v>
      </c>
      <c r="B267" s="20" t="s">
        <v>11</v>
      </c>
      <c r="C267" s="3">
        <v>2016</v>
      </c>
      <c r="D267" s="15" t="s">
        <v>736</v>
      </c>
      <c r="E267" s="7" t="s">
        <v>140</v>
      </c>
      <c r="F267" s="7" t="s">
        <v>465</v>
      </c>
      <c r="G267" s="7" t="s">
        <v>272</v>
      </c>
      <c r="H267" s="7" t="s">
        <v>13</v>
      </c>
      <c r="I267" s="3">
        <v>2016</v>
      </c>
      <c r="J267" s="13">
        <v>9.702499999999997</v>
      </c>
      <c r="K267" s="6">
        <f t="shared" si="4"/>
        <v>2.9312688821752255</v>
      </c>
    </row>
    <row r="268" spans="1:11">
      <c r="A268" s="18">
        <v>266</v>
      </c>
      <c r="B268" s="20" t="s">
        <v>11</v>
      </c>
      <c r="C268" s="3">
        <v>2016</v>
      </c>
      <c r="D268" s="15" t="s">
        <v>737</v>
      </c>
      <c r="E268" s="7" t="s">
        <v>140</v>
      </c>
      <c r="F268" s="7" t="s">
        <v>465</v>
      </c>
      <c r="G268" s="7" t="s">
        <v>272</v>
      </c>
      <c r="H268" s="7" t="s">
        <v>13</v>
      </c>
      <c r="I268" s="3">
        <v>2016</v>
      </c>
      <c r="J268" s="13">
        <v>4.5900000000000007</v>
      </c>
      <c r="K268" s="6">
        <f t="shared" si="4"/>
        <v>1.3867069486404835</v>
      </c>
    </row>
    <row r="269" spans="1:11">
      <c r="A269" s="18">
        <v>267</v>
      </c>
      <c r="B269" s="20" t="s">
        <v>11</v>
      </c>
      <c r="C269" s="3">
        <v>2016</v>
      </c>
      <c r="D269" s="15" t="s">
        <v>738</v>
      </c>
      <c r="E269" s="7" t="s">
        <v>141</v>
      </c>
      <c r="F269" s="7" t="s">
        <v>280</v>
      </c>
      <c r="G269" s="7" t="s">
        <v>265</v>
      </c>
      <c r="H269" s="7" t="s">
        <v>13</v>
      </c>
      <c r="I269" s="3">
        <v>2016</v>
      </c>
      <c r="J269" s="13">
        <v>7.0000000000000007E-2</v>
      </c>
      <c r="K269" s="6">
        <f t="shared" si="4"/>
        <v>2.1148036253776436E-2</v>
      </c>
    </row>
    <row r="270" spans="1:11">
      <c r="A270" s="18">
        <v>268</v>
      </c>
      <c r="B270" s="20" t="s">
        <v>11</v>
      </c>
      <c r="C270" s="3">
        <v>2016</v>
      </c>
      <c r="D270" s="15" t="s">
        <v>739</v>
      </c>
      <c r="E270" s="7" t="s">
        <v>141</v>
      </c>
      <c r="F270" s="7" t="s">
        <v>276</v>
      </c>
      <c r="G270" s="7" t="s">
        <v>277</v>
      </c>
      <c r="H270" s="7" t="s">
        <v>13</v>
      </c>
      <c r="I270" s="3">
        <v>2016</v>
      </c>
      <c r="J270" s="13">
        <v>1.27</v>
      </c>
      <c r="K270" s="6">
        <f t="shared" si="4"/>
        <v>0.38368580060422963</v>
      </c>
    </row>
    <row r="271" spans="1:11">
      <c r="A271" s="18">
        <v>269</v>
      </c>
      <c r="B271" s="20" t="s">
        <v>11</v>
      </c>
      <c r="C271" s="3">
        <v>2016</v>
      </c>
      <c r="D271" s="15" t="s">
        <v>740</v>
      </c>
      <c r="E271" s="7" t="s">
        <v>142</v>
      </c>
      <c r="F271" s="7" t="s">
        <v>389</v>
      </c>
      <c r="G271" s="7" t="s">
        <v>376</v>
      </c>
      <c r="H271" s="7" t="s">
        <v>13</v>
      </c>
      <c r="I271" s="3">
        <v>2016</v>
      </c>
      <c r="J271" s="13">
        <v>2.5760000000000005</v>
      </c>
      <c r="K271" s="6">
        <f t="shared" si="4"/>
        <v>0.77824773413897297</v>
      </c>
    </row>
    <row r="272" spans="1:11">
      <c r="A272" s="18">
        <v>270</v>
      </c>
      <c r="B272" s="20" t="s">
        <v>11</v>
      </c>
      <c r="C272" s="3">
        <v>2016</v>
      </c>
      <c r="D272" s="15" t="s">
        <v>741</v>
      </c>
      <c r="E272" s="7" t="s">
        <v>143</v>
      </c>
      <c r="F272" s="7" t="s">
        <v>368</v>
      </c>
      <c r="G272" s="7" t="s">
        <v>265</v>
      </c>
      <c r="H272" s="7" t="s">
        <v>13</v>
      </c>
      <c r="I272" s="3">
        <v>2016</v>
      </c>
      <c r="J272" s="13">
        <v>0.3</v>
      </c>
      <c r="K272" s="6">
        <f t="shared" si="4"/>
        <v>9.0634441087613288E-2</v>
      </c>
    </row>
    <row r="273" spans="1:11">
      <c r="A273" s="18">
        <v>271</v>
      </c>
      <c r="B273" s="20" t="s">
        <v>11</v>
      </c>
      <c r="C273" s="3">
        <v>2016</v>
      </c>
      <c r="D273" s="15" t="s">
        <v>742</v>
      </c>
      <c r="E273" s="7" t="s">
        <v>892</v>
      </c>
      <c r="F273" s="7" t="s">
        <v>284</v>
      </c>
      <c r="G273" s="7" t="s">
        <v>315</v>
      </c>
      <c r="H273" s="7" t="s">
        <v>13</v>
      </c>
      <c r="I273" s="3">
        <v>2016</v>
      </c>
      <c r="J273" s="13">
        <v>5</v>
      </c>
      <c r="K273" s="6">
        <f t="shared" si="4"/>
        <v>1.5105740181268883</v>
      </c>
    </row>
    <row r="274" spans="1:11">
      <c r="A274" s="18">
        <v>272</v>
      </c>
      <c r="B274" s="20" t="s">
        <v>11</v>
      </c>
      <c r="C274" s="3">
        <v>2016</v>
      </c>
      <c r="D274" s="15" t="s">
        <v>743</v>
      </c>
      <c r="E274" s="7" t="s">
        <v>234</v>
      </c>
      <c r="F274" s="7" t="s">
        <v>268</v>
      </c>
      <c r="G274" s="7" t="s">
        <v>271</v>
      </c>
      <c r="H274" s="7" t="s">
        <v>13</v>
      </c>
      <c r="I274" s="3">
        <v>2016</v>
      </c>
      <c r="J274" s="13">
        <v>5.4714216364200796</v>
      </c>
      <c r="K274" s="6">
        <f t="shared" si="4"/>
        <v>1.6529974732386947</v>
      </c>
    </row>
    <row r="275" spans="1:11">
      <c r="A275" s="18">
        <v>273</v>
      </c>
      <c r="B275" s="20" t="s">
        <v>11</v>
      </c>
      <c r="C275" s="3">
        <v>2016</v>
      </c>
      <c r="D275" s="15" t="s">
        <v>744</v>
      </c>
      <c r="E275" s="7" t="s">
        <v>144</v>
      </c>
      <c r="F275" s="7" t="s">
        <v>390</v>
      </c>
      <c r="G275" s="7" t="s">
        <v>272</v>
      </c>
      <c r="H275" s="7" t="s">
        <v>13</v>
      </c>
      <c r="I275" s="3">
        <v>2016</v>
      </c>
      <c r="J275" s="13">
        <v>16.4699999123814</v>
      </c>
      <c r="K275" s="6">
        <f t="shared" si="4"/>
        <v>4.9758307892390938</v>
      </c>
    </row>
    <row r="276" spans="1:11">
      <c r="A276" s="18">
        <v>274</v>
      </c>
      <c r="B276" s="20" t="s">
        <v>11</v>
      </c>
      <c r="C276" s="3">
        <v>2016</v>
      </c>
      <c r="D276" s="15" t="s">
        <v>745</v>
      </c>
      <c r="E276" s="7" t="s">
        <v>235</v>
      </c>
      <c r="F276" s="7" t="s">
        <v>456</v>
      </c>
      <c r="G276" s="7" t="s">
        <v>286</v>
      </c>
      <c r="H276" s="7" t="s">
        <v>13</v>
      </c>
      <c r="I276" s="3">
        <v>2016</v>
      </c>
      <c r="J276" s="13">
        <v>0.26342363430551902</v>
      </c>
      <c r="K276" s="6">
        <f t="shared" si="4"/>
        <v>7.9584179548495171E-2</v>
      </c>
    </row>
    <row r="277" spans="1:11">
      <c r="A277" s="18">
        <v>275</v>
      </c>
      <c r="B277" s="20" t="s">
        <v>11</v>
      </c>
      <c r="C277" s="3">
        <v>2016</v>
      </c>
      <c r="D277" s="15" t="s">
        <v>746</v>
      </c>
      <c r="E277" s="7" t="s">
        <v>236</v>
      </c>
      <c r="F277" s="7" t="s">
        <v>457</v>
      </c>
      <c r="G277" s="7" t="s">
        <v>263</v>
      </c>
      <c r="H277" s="7" t="s">
        <v>13</v>
      </c>
      <c r="I277" s="3">
        <v>2016</v>
      </c>
      <c r="J277" s="13">
        <v>5.5369985286516293E-2</v>
      </c>
      <c r="K277" s="6">
        <f t="shared" si="4"/>
        <v>1.6728092231575918E-2</v>
      </c>
    </row>
    <row r="278" spans="1:11">
      <c r="A278" s="18">
        <v>276</v>
      </c>
      <c r="B278" s="20" t="s">
        <v>11</v>
      </c>
      <c r="C278" s="3">
        <v>2016</v>
      </c>
      <c r="D278" s="15" t="s">
        <v>747</v>
      </c>
      <c r="E278" s="7" t="s">
        <v>145</v>
      </c>
      <c r="F278" s="7" t="s">
        <v>352</v>
      </c>
      <c r="G278" s="7" t="s">
        <v>265</v>
      </c>
      <c r="H278" s="7" t="s">
        <v>13</v>
      </c>
      <c r="I278" s="3">
        <v>2016</v>
      </c>
      <c r="J278" s="13">
        <v>0.24147199548263606</v>
      </c>
      <c r="K278" s="6">
        <f t="shared" si="4"/>
        <v>7.2952264496264671E-2</v>
      </c>
    </row>
    <row r="279" spans="1:11">
      <c r="A279" s="18">
        <v>277</v>
      </c>
      <c r="B279" s="20" t="s">
        <v>11</v>
      </c>
      <c r="C279" s="3">
        <v>2016</v>
      </c>
      <c r="D279" s="15" t="s">
        <v>748</v>
      </c>
      <c r="E279" s="7" t="s">
        <v>893</v>
      </c>
      <c r="F279" s="7" t="s">
        <v>289</v>
      </c>
      <c r="G279" s="7" t="s">
        <v>946</v>
      </c>
      <c r="H279" s="7" t="s">
        <v>13</v>
      </c>
      <c r="I279" s="3">
        <v>2016</v>
      </c>
      <c r="J279" s="13">
        <v>1.1399999999999999</v>
      </c>
      <c r="K279" s="6">
        <f t="shared" si="4"/>
        <v>0.34441087613293048</v>
      </c>
    </row>
    <row r="280" spans="1:11">
      <c r="A280" s="18">
        <v>278</v>
      </c>
      <c r="B280" s="20" t="s">
        <v>11</v>
      </c>
      <c r="C280" s="3">
        <v>2016</v>
      </c>
      <c r="D280" s="15" t="s">
        <v>749</v>
      </c>
      <c r="E280" s="7" t="s">
        <v>28</v>
      </c>
      <c r="F280" s="7"/>
      <c r="G280" s="7" t="s">
        <v>272</v>
      </c>
      <c r="H280" s="7" t="s">
        <v>13</v>
      </c>
      <c r="I280" s="3">
        <v>2016</v>
      </c>
      <c r="J280" s="13">
        <v>23.60959999999999</v>
      </c>
      <c r="K280" s="6">
        <f t="shared" si="4"/>
        <v>7.1328096676737127</v>
      </c>
    </row>
    <row r="281" spans="1:11">
      <c r="A281" s="18">
        <v>279</v>
      </c>
      <c r="B281" s="20" t="s">
        <v>11</v>
      </c>
      <c r="C281" s="3">
        <v>2016</v>
      </c>
      <c r="D281" s="15" t="s">
        <v>750</v>
      </c>
      <c r="E281" s="7" t="s">
        <v>237</v>
      </c>
      <c r="F281" s="7" t="s">
        <v>289</v>
      </c>
      <c r="G281" s="7" t="s">
        <v>265</v>
      </c>
      <c r="H281" s="7" t="s">
        <v>13</v>
      </c>
      <c r="I281" s="3">
        <v>2016</v>
      </c>
      <c r="J281" s="13">
        <v>5.1519985756253904E-2</v>
      </c>
      <c r="K281" s="6">
        <f t="shared" si="4"/>
        <v>1.5564950379532901E-2</v>
      </c>
    </row>
    <row r="282" spans="1:11">
      <c r="A282" s="18">
        <v>280</v>
      </c>
      <c r="B282" s="20" t="s">
        <v>11</v>
      </c>
      <c r="C282" s="3">
        <v>2016</v>
      </c>
      <c r="D282" s="15" t="s">
        <v>751</v>
      </c>
      <c r="E282" s="7" t="s">
        <v>237</v>
      </c>
      <c r="F282" s="7" t="s">
        <v>458</v>
      </c>
      <c r="G282" s="7" t="s">
        <v>286</v>
      </c>
      <c r="H282" s="7" t="s">
        <v>13</v>
      </c>
      <c r="I282" s="3">
        <v>2016</v>
      </c>
      <c r="J282" s="13">
        <v>0.20854205135182405</v>
      </c>
      <c r="K282" s="6">
        <f t="shared" si="4"/>
        <v>6.3003640891789739E-2</v>
      </c>
    </row>
    <row r="283" spans="1:11">
      <c r="A283" s="18">
        <v>281</v>
      </c>
      <c r="B283" s="20" t="s">
        <v>11</v>
      </c>
      <c r="C283" s="3">
        <v>2016</v>
      </c>
      <c r="D283" s="15" t="s">
        <v>752</v>
      </c>
      <c r="E283" s="7" t="s">
        <v>146</v>
      </c>
      <c r="F283" s="7" t="s">
        <v>933</v>
      </c>
      <c r="G283" s="7" t="s">
        <v>286</v>
      </c>
      <c r="H283" s="7" t="s">
        <v>13</v>
      </c>
      <c r="I283" s="3">
        <v>2016</v>
      </c>
      <c r="J283" s="13">
        <v>26.156062560829302</v>
      </c>
      <c r="K283" s="6">
        <f t="shared" si="4"/>
        <v>7.9021337041780368</v>
      </c>
    </row>
    <row r="284" spans="1:11">
      <c r="A284" s="18">
        <v>282</v>
      </c>
      <c r="B284" s="20" t="s">
        <v>11</v>
      </c>
      <c r="C284" s="3">
        <v>2016</v>
      </c>
      <c r="D284" s="15" t="s">
        <v>753</v>
      </c>
      <c r="E284" s="7" t="s">
        <v>146</v>
      </c>
      <c r="F284" s="7" t="s">
        <v>934</v>
      </c>
      <c r="G284" s="7" t="s">
        <v>272</v>
      </c>
      <c r="H284" s="7" t="s">
        <v>13</v>
      </c>
      <c r="I284" s="3">
        <v>2016</v>
      </c>
      <c r="J284" s="13">
        <v>30.580000000000002</v>
      </c>
      <c r="K284" s="6">
        <f t="shared" si="4"/>
        <v>9.238670694864048</v>
      </c>
    </row>
    <row r="285" spans="1:11">
      <c r="A285" s="18">
        <v>283</v>
      </c>
      <c r="B285" s="20" t="s">
        <v>11</v>
      </c>
      <c r="C285" s="3">
        <v>2016</v>
      </c>
      <c r="D285" s="15" t="s">
        <v>754</v>
      </c>
      <c r="E285" s="7" t="s">
        <v>146</v>
      </c>
      <c r="F285" s="7" t="s">
        <v>935</v>
      </c>
      <c r="G285" s="7" t="s">
        <v>265</v>
      </c>
      <c r="H285" s="7" t="s">
        <v>13</v>
      </c>
      <c r="I285" s="3">
        <v>2016</v>
      </c>
      <c r="J285" s="13">
        <v>0.231280036935753</v>
      </c>
      <c r="K285" s="6">
        <f t="shared" si="4"/>
        <v>6.9873122941315105E-2</v>
      </c>
    </row>
    <row r="286" spans="1:11">
      <c r="A286" s="18">
        <v>284</v>
      </c>
      <c r="B286" s="20" t="s">
        <v>11</v>
      </c>
      <c r="C286" s="3">
        <v>2016</v>
      </c>
      <c r="D286" s="15" t="s">
        <v>755</v>
      </c>
      <c r="E286" s="7" t="s">
        <v>147</v>
      </c>
      <c r="F286" s="7" t="s">
        <v>321</v>
      </c>
      <c r="G286" s="7" t="s">
        <v>312</v>
      </c>
      <c r="H286" s="7" t="s">
        <v>13</v>
      </c>
      <c r="I286" s="3">
        <v>2016</v>
      </c>
      <c r="J286" s="13">
        <v>2.8552010948744</v>
      </c>
      <c r="K286" s="6">
        <f t="shared" si="4"/>
        <v>0.86259851808894261</v>
      </c>
    </row>
    <row r="287" spans="1:11">
      <c r="A287" s="18">
        <v>285</v>
      </c>
      <c r="B287" s="20" t="s">
        <v>11</v>
      </c>
      <c r="C287" s="3">
        <v>2016</v>
      </c>
      <c r="D287" s="15" t="s">
        <v>756</v>
      </c>
      <c r="E287" s="7" t="s">
        <v>238</v>
      </c>
      <c r="F287" s="7" t="s">
        <v>936</v>
      </c>
      <c r="G287" s="7" t="s">
        <v>437</v>
      </c>
      <c r="H287" s="7" t="s">
        <v>13</v>
      </c>
      <c r="I287" s="3">
        <v>2016</v>
      </c>
      <c r="J287" s="13">
        <v>1.3390720061022099</v>
      </c>
      <c r="K287" s="6">
        <f t="shared" si="4"/>
        <v>0.4045534761638096</v>
      </c>
    </row>
    <row r="288" spans="1:11">
      <c r="A288" s="18">
        <v>286</v>
      </c>
      <c r="B288" s="20" t="s">
        <v>11</v>
      </c>
      <c r="C288" s="3">
        <v>2016</v>
      </c>
      <c r="D288" s="15" t="s">
        <v>757</v>
      </c>
      <c r="E288" s="7" t="s">
        <v>238</v>
      </c>
      <c r="F288" s="7" t="s">
        <v>268</v>
      </c>
      <c r="G288" s="7" t="s">
        <v>265</v>
      </c>
      <c r="H288" s="7" t="s">
        <v>13</v>
      </c>
      <c r="I288" s="3">
        <v>2016</v>
      </c>
      <c r="J288" s="13">
        <v>6.585596695849448E-2</v>
      </c>
      <c r="K288" s="6">
        <f t="shared" si="4"/>
        <v>1.9896062525224918E-2</v>
      </c>
    </row>
    <row r="289" spans="1:11">
      <c r="A289" s="18">
        <v>287</v>
      </c>
      <c r="B289" s="20" t="s">
        <v>11</v>
      </c>
      <c r="C289" s="3">
        <v>2016</v>
      </c>
      <c r="D289" s="15" t="s">
        <v>758</v>
      </c>
      <c r="E289" s="7" t="s">
        <v>148</v>
      </c>
      <c r="F289" s="7" t="s">
        <v>352</v>
      </c>
      <c r="G289" s="7" t="s">
        <v>274</v>
      </c>
      <c r="H289" s="7" t="s">
        <v>13</v>
      </c>
      <c r="I289" s="3">
        <v>2016</v>
      </c>
      <c r="J289" s="13">
        <v>0.7613720053104821</v>
      </c>
      <c r="K289" s="6">
        <f t="shared" si="4"/>
        <v>0.23002175387023627</v>
      </c>
    </row>
    <row r="290" spans="1:11">
      <c r="A290" s="18">
        <v>288</v>
      </c>
      <c r="B290" s="20" t="s">
        <v>11</v>
      </c>
      <c r="C290" s="3">
        <v>2016</v>
      </c>
      <c r="D290" s="15" t="s">
        <v>759</v>
      </c>
      <c r="E290" s="7" t="s">
        <v>239</v>
      </c>
      <c r="F290" s="7" t="s">
        <v>385</v>
      </c>
      <c r="G290" s="7" t="s">
        <v>272</v>
      </c>
      <c r="H290" s="7" t="s">
        <v>13</v>
      </c>
      <c r="I290" s="3">
        <v>2016</v>
      </c>
      <c r="J290" s="13">
        <v>0.7163486046246732</v>
      </c>
      <c r="K290" s="6">
        <f t="shared" si="4"/>
        <v>0.21641951801349643</v>
      </c>
    </row>
    <row r="291" spans="1:11">
      <c r="A291" s="18">
        <v>289</v>
      </c>
      <c r="B291" s="20" t="s">
        <v>11</v>
      </c>
      <c r="C291" s="3">
        <v>2016</v>
      </c>
      <c r="D291" s="15" t="s">
        <v>760</v>
      </c>
      <c r="E291" s="7" t="s">
        <v>239</v>
      </c>
      <c r="F291" s="7" t="s">
        <v>459</v>
      </c>
      <c r="G291" s="7" t="s">
        <v>272</v>
      </c>
      <c r="H291" s="7" t="s">
        <v>13</v>
      </c>
      <c r="I291" s="3">
        <v>2016</v>
      </c>
      <c r="J291" s="13">
        <v>7.9632000000000023</v>
      </c>
      <c r="K291" s="6">
        <f t="shared" si="4"/>
        <v>2.4058006042296078</v>
      </c>
    </row>
    <row r="292" spans="1:11">
      <c r="A292" s="18">
        <v>290</v>
      </c>
      <c r="B292" s="20" t="s">
        <v>11</v>
      </c>
      <c r="C292" s="3">
        <v>2016</v>
      </c>
      <c r="D292" s="15" t="s">
        <v>761</v>
      </c>
      <c r="E292" s="7" t="s">
        <v>149</v>
      </c>
      <c r="F292" s="7" t="s">
        <v>394</v>
      </c>
      <c r="G292" s="7" t="s">
        <v>265</v>
      </c>
      <c r="H292" s="7" t="s">
        <v>13</v>
      </c>
      <c r="I292" s="3">
        <v>2016</v>
      </c>
      <c r="J292" s="13">
        <v>0.17919999999999994</v>
      </c>
      <c r="K292" s="6">
        <f t="shared" si="4"/>
        <v>5.4138972809667653E-2</v>
      </c>
    </row>
    <row r="293" spans="1:11">
      <c r="A293" s="18">
        <v>291</v>
      </c>
      <c r="B293" s="20" t="s">
        <v>11</v>
      </c>
      <c r="C293" s="3">
        <v>2016</v>
      </c>
      <c r="D293" s="15" t="s">
        <v>762</v>
      </c>
      <c r="E293" s="7" t="s">
        <v>150</v>
      </c>
      <c r="F293" s="7" t="s">
        <v>391</v>
      </c>
      <c r="G293" s="7" t="s">
        <v>272</v>
      </c>
      <c r="H293" s="7" t="s">
        <v>13</v>
      </c>
      <c r="I293" s="3">
        <v>2016</v>
      </c>
      <c r="J293" s="13">
        <v>54.680000000000007</v>
      </c>
      <c r="K293" s="6">
        <f t="shared" si="4"/>
        <v>16.51963746223565</v>
      </c>
    </row>
    <row r="294" spans="1:11">
      <c r="A294" s="18">
        <v>292</v>
      </c>
      <c r="B294" s="20" t="s">
        <v>11</v>
      </c>
      <c r="C294" s="3">
        <v>2016</v>
      </c>
      <c r="D294" s="15" t="s">
        <v>763</v>
      </c>
      <c r="E294" s="7" t="s">
        <v>151</v>
      </c>
      <c r="F294" s="7" t="s">
        <v>333</v>
      </c>
      <c r="G294" s="7" t="s">
        <v>265</v>
      </c>
      <c r="H294" s="7" t="s">
        <v>13</v>
      </c>
      <c r="I294" s="3">
        <v>2016</v>
      </c>
      <c r="J294" s="13">
        <v>1.0080000000000002</v>
      </c>
      <c r="K294" s="6">
        <f t="shared" si="4"/>
        <v>0.30453172205438073</v>
      </c>
    </row>
    <row r="295" spans="1:11">
      <c r="A295" s="18">
        <v>293</v>
      </c>
      <c r="B295" s="20" t="s">
        <v>11</v>
      </c>
      <c r="C295" s="3">
        <v>2016</v>
      </c>
      <c r="D295" s="15" t="s">
        <v>764</v>
      </c>
      <c r="E295" s="7" t="s">
        <v>152</v>
      </c>
      <c r="F295" s="7" t="s">
        <v>392</v>
      </c>
      <c r="G295" s="7" t="s">
        <v>263</v>
      </c>
      <c r="H295" s="7" t="s">
        <v>13</v>
      </c>
      <c r="I295" s="3">
        <v>2016</v>
      </c>
      <c r="J295" s="13">
        <v>9.73</v>
      </c>
      <c r="K295" s="6">
        <f t="shared" si="4"/>
        <v>2.9395770392749245</v>
      </c>
    </row>
    <row r="296" spans="1:11">
      <c r="A296" s="18">
        <v>294</v>
      </c>
      <c r="B296" s="20" t="s">
        <v>11</v>
      </c>
      <c r="C296" s="3">
        <v>2016</v>
      </c>
      <c r="D296" s="15" t="s">
        <v>765</v>
      </c>
      <c r="E296" s="7" t="s">
        <v>153</v>
      </c>
      <c r="F296" s="7" t="s">
        <v>383</v>
      </c>
      <c r="G296" s="7" t="s">
        <v>270</v>
      </c>
      <c r="H296" s="7" t="s">
        <v>13</v>
      </c>
      <c r="I296" s="3">
        <v>2016</v>
      </c>
      <c r="J296" s="13">
        <v>12</v>
      </c>
      <c r="K296" s="6">
        <f t="shared" si="4"/>
        <v>3.6253776435045317</v>
      </c>
    </row>
    <row r="297" spans="1:11">
      <c r="A297" s="18">
        <v>295</v>
      </c>
      <c r="B297" s="20" t="s">
        <v>11</v>
      </c>
      <c r="C297" s="3">
        <v>2016</v>
      </c>
      <c r="D297" s="15" t="s">
        <v>19</v>
      </c>
      <c r="E297" s="7" t="s">
        <v>240</v>
      </c>
      <c r="F297" s="7" t="s">
        <v>352</v>
      </c>
      <c r="G297" s="7" t="s">
        <v>265</v>
      </c>
      <c r="H297" s="7" t="s">
        <v>13</v>
      </c>
      <c r="I297" s="3">
        <v>2016</v>
      </c>
      <c r="J297" s="13">
        <v>7.8399988011149599E-2</v>
      </c>
      <c r="K297" s="6">
        <f t="shared" si="4"/>
        <v>2.3685796982220422E-2</v>
      </c>
    </row>
    <row r="298" spans="1:11">
      <c r="A298" s="18">
        <v>296</v>
      </c>
      <c r="B298" s="20" t="s">
        <v>11</v>
      </c>
      <c r="C298" s="3">
        <v>2016</v>
      </c>
      <c r="D298" s="15" t="s">
        <v>20</v>
      </c>
      <c r="E298" s="7" t="s">
        <v>240</v>
      </c>
      <c r="F298" s="7" t="s">
        <v>329</v>
      </c>
      <c r="G298" s="7" t="s">
        <v>265</v>
      </c>
      <c r="H298" s="7" t="s">
        <v>13</v>
      </c>
      <c r="I298" s="3">
        <v>2016</v>
      </c>
      <c r="J298" s="13">
        <v>0.11199959009202701</v>
      </c>
      <c r="K298" s="6">
        <f t="shared" si="4"/>
        <v>3.3836734166775531E-2</v>
      </c>
    </row>
    <row r="299" spans="1:11">
      <c r="A299" s="18">
        <v>297</v>
      </c>
      <c r="B299" s="20" t="s">
        <v>11</v>
      </c>
      <c r="C299" s="3">
        <v>2016</v>
      </c>
      <c r="D299" s="15" t="s">
        <v>766</v>
      </c>
      <c r="E299" s="7" t="s">
        <v>154</v>
      </c>
      <c r="F299" s="7" t="s">
        <v>937</v>
      </c>
      <c r="G299" s="7" t="s">
        <v>286</v>
      </c>
      <c r="H299" s="7" t="s">
        <v>13</v>
      </c>
      <c r="I299" s="3">
        <v>2016</v>
      </c>
      <c r="J299" s="13">
        <v>0.4704000000000001</v>
      </c>
      <c r="K299" s="6">
        <f t="shared" si="4"/>
        <v>0.14211480362537768</v>
      </c>
    </row>
    <row r="300" spans="1:11">
      <c r="A300" s="18">
        <v>298</v>
      </c>
      <c r="B300" s="20" t="s">
        <v>11</v>
      </c>
      <c r="C300" s="3">
        <v>2016</v>
      </c>
      <c r="D300" s="15" t="s">
        <v>767</v>
      </c>
      <c r="E300" s="7" t="s">
        <v>155</v>
      </c>
      <c r="F300" s="7" t="s">
        <v>301</v>
      </c>
      <c r="G300" s="7" t="s">
        <v>265</v>
      </c>
      <c r="H300" s="7" t="s">
        <v>13</v>
      </c>
      <c r="I300" s="3">
        <v>2016</v>
      </c>
      <c r="J300" s="13">
        <v>0.16500000000000001</v>
      </c>
      <c r="K300" s="6">
        <f t="shared" si="4"/>
        <v>4.9848942598187312E-2</v>
      </c>
    </row>
    <row r="301" spans="1:11">
      <c r="A301" s="18">
        <v>299</v>
      </c>
      <c r="B301" s="20" t="s">
        <v>11</v>
      </c>
      <c r="C301" s="3">
        <v>2016</v>
      </c>
      <c r="D301" s="15" t="s">
        <v>768</v>
      </c>
      <c r="E301" s="7" t="s">
        <v>241</v>
      </c>
      <c r="F301" s="7" t="s">
        <v>394</v>
      </c>
      <c r="G301" s="7" t="s">
        <v>460</v>
      </c>
      <c r="H301" s="7" t="s">
        <v>13</v>
      </c>
      <c r="I301" s="3">
        <v>2016</v>
      </c>
      <c r="J301" s="13">
        <v>0.144106062061677</v>
      </c>
      <c r="K301" s="6">
        <f t="shared" si="4"/>
        <v>4.3536574640990033E-2</v>
      </c>
    </row>
    <row r="302" spans="1:11">
      <c r="A302" s="18">
        <v>300</v>
      </c>
      <c r="B302" s="20" t="s">
        <v>11</v>
      </c>
      <c r="C302" s="3">
        <v>2016</v>
      </c>
      <c r="D302" s="15" t="s">
        <v>769</v>
      </c>
      <c r="E302" s="7" t="s">
        <v>156</v>
      </c>
      <c r="F302" s="7" t="s">
        <v>393</v>
      </c>
      <c r="G302" s="7" t="s">
        <v>272</v>
      </c>
      <c r="H302" s="7" t="s">
        <v>13</v>
      </c>
      <c r="I302" s="3">
        <v>2016</v>
      </c>
      <c r="J302" s="13">
        <v>32.474299999999992</v>
      </c>
      <c r="K302" s="6">
        <f t="shared" si="4"/>
        <v>9.8109667673715979</v>
      </c>
    </row>
    <row r="303" spans="1:11">
      <c r="A303" s="18">
        <v>301</v>
      </c>
      <c r="B303" s="20" t="s">
        <v>11</v>
      </c>
      <c r="C303" s="3">
        <v>2016</v>
      </c>
      <c r="D303" s="15" t="s">
        <v>770</v>
      </c>
      <c r="E303" s="7" t="s">
        <v>156</v>
      </c>
      <c r="F303" s="7" t="s">
        <v>394</v>
      </c>
      <c r="G303" s="7" t="s">
        <v>265</v>
      </c>
      <c r="H303" s="7" t="s">
        <v>13</v>
      </c>
      <c r="I303" s="3">
        <v>2016</v>
      </c>
      <c r="J303" s="13">
        <v>9.5300000000000024E-2</v>
      </c>
      <c r="K303" s="6">
        <f t="shared" si="4"/>
        <v>2.8791540785498497E-2</v>
      </c>
    </row>
    <row r="304" spans="1:11">
      <c r="A304" s="18">
        <v>302</v>
      </c>
      <c r="B304" s="20" t="s">
        <v>11</v>
      </c>
      <c r="C304" s="3">
        <v>2016</v>
      </c>
      <c r="D304" s="15" t="s">
        <v>771</v>
      </c>
      <c r="E304" s="7" t="s">
        <v>157</v>
      </c>
      <c r="F304" s="7" t="s">
        <v>395</v>
      </c>
      <c r="G304" s="7" t="s">
        <v>277</v>
      </c>
      <c r="H304" s="7" t="s">
        <v>13</v>
      </c>
      <c r="I304" s="3">
        <v>2016</v>
      </c>
      <c r="J304" s="13">
        <v>3.77</v>
      </c>
      <c r="K304" s="6">
        <f t="shared" si="4"/>
        <v>1.1389728096676737</v>
      </c>
    </row>
    <row r="305" spans="1:11">
      <c r="A305" s="18">
        <v>303</v>
      </c>
      <c r="B305" s="20" t="s">
        <v>11</v>
      </c>
      <c r="C305" s="3">
        <v>2016</v>
      </c>
      <c r="D305" s="15" t="s">
        <v>772</v>
      </c>
      <c r="E305" s="7" t="s">
        <v>158</v>
      </c>
      <c r="F305" s="7" t="s">
        <v>280</v>
      </c>
      <c r="G305" s="7" t="s">
        <v>265</v>
      </c>
      <c r="H305" s="7" t="s">
        <v>13</v>
      </c>
      <c r="I305" s="3">
        <v>2016</v>
      </c>
      <c r="J305" s="13">
        <v>0.12390000000000005</v>
      </c>
      <c r="K305" s="6">
        <f t="shared" si="4"/>
        <v>3.7432024169184307E-2</v>
      </c>
    </row>
    <row r="306" spans="1:11">
      <c r="A306" s="18">
        <v>304</v>
      </c>
      <c r="B306" s="20" t="s">
        <v>11</v>
      </c>
      <c r="C306" s="3">
        <v>2016</v>
      </c>
      <c r="D306" s="15" t="s">
        <v>773</v>
      </c>
      <c r="E306" s="7" t="s">
        <v>158</v>
      </c>
      <c r="F306" s="7" t="s">
        <v>396</v>
      </c>
      <c r="G306" s="7" t="s">
        <v>312</v>
      </c>
      <c r="H306" s="7" t="s">
        <v>13</v>
      </c>
      <c r="I306" s="3">
        <v>2016</v>
      </c>
      <c r="J306" s="13">
        <v>3.24</v>
      </c>
      <c r="K306" s="6">
        <f t="shared" si="4"/>
        <v>0.97885196374622363</v>
      </c>
    </row>
    <row r="307" spans="1:11">
      <c r="A307" s="18">
        <v>305</v>
      </c>
      <c r="B307" s="20" t="s">
        <v>11</v>
      </c>
      <c r="C307" s="3">
        <v>2016</v>
      </c>
      <c r="D307" s="15" t="s">
        <v>774</v>
      </c>
      <c r="E307" s="7" t="s">
        <v>242</v>
      </c>
      <c r="F307" s="7" t="s">
        <v>461</v>
      </c>
      <c r="G307" s="7" t="s">
        <v>272</v>
      </c>
      <c r="H307" s="7" t="s">
        <v>13</v>
      </c>
      <c r="I307" s="3">
        <v>2016</v>
      </c>
      <c r="J307" s="13">
        <v>1.0292520039100703</v>
      </c>
      <c r="K307" s="6">
        <f t="shared" si="4"/>
        <v>0.31095226704231732</v>
      </c>
    </row>
    <row r="308" spans="1:11">
      <c r="A308" s="18">
        <v>306</v>
      </c>
      <c r="B308" s="20" t="s">
        <v>11</v>
      </c>
      <c r="C308" s="3">
        <v>2016</v>
      </c>
      <c r="D308" s="15" t="s">
        <v>775</v>
      </c>
      <c r="E308" s="7" t="s">
        <v>159</v>
      </c>
      <c r="F308" s="7" t="s">
        <v>365</v>
      </c>
      <c r="G308" s="7" t="s">
        <v>271</v>
      </c>
      <c r="H308" s="7" t="s">
        <v>13</v>
      </c>
      <c r="I308" s="3">
        <v>2016</v>
      </c>
      <c r="J308" s="13">
        <v>1.2979096878568701</v>
      </c>
      <c r="K308" s="6">
        <f t="shared" si="4"/>
        <v>0.39211773047035348</v>
      </c>
    </row>
    <row r="309" spans="1:11">
      <c r="A309" s="18">
        <v>307</v>
      </c>
      <c r="B309" s="20" t="s">
        <v>11</v>
      </c>
      <c r="C309" s="3">
        <v>2016</v>
      </c>
      <c r="D309" s="15" t="s">
        <v>776</v>
      </c>
      <c r="E309" s="7" t="s">
        <v>159</v>
      </c>
      <c r="F309" s="7" t="s">
        <v>344</v>
      </c>
      <c r="G309" s="7" t="s">
        <v>397</v>
      </c>
      <c r="H309" s="7" t="s">
        <v>13</v>
      </c>
      <c r="I309" s="3">
        <v>2016</v>
      </c>
      <c r="J309" s="13">
        <v>5.5173990512063779E-2</v>
      </c>
      <c r="K309" s="6">
        <f t="shared" si="4"/>
        <v>1.6668879308780599E-2</v>
      </c>
    </row>
    <row r="310" spans="1:11">
      <c r="A310" s="18">
        <v>308</v>
      </c>
      <c r="B310" s="20" t="s">
        <v>11</v>
      </c>
      <c r="C310" s="3">
        <v>2016</v>
      </c>
      <c r="D310" s="15" t="s">
        <v>777</v>
      </c>
      <c r="E310" s="7" t="s">
        <v>160</v>
      </c>
      <c r="F310" s="7" t="s">
        <v>294</v>
      </c>
      <c r="G310" s="7" t="s">
        <v>398</v>
      </c>
      <c r="H310" s="7" t="s">
        <v>13</v>
      </c>
      <c r="I310" s="3">
        <v>2016</v>
      </c>
      <c r="J310" s="13">
        <v>0.20899999999999999</v>
      </c>
      <c r="K310" s="6">
        <f t="shared" si="4"/>
        <v>6.3141993957703924E-2</v>
      </c>
    </row>
    <row r="311" spans="1:11">
      <c r="A311" s="18">
        <v>309</v>
      </c>
      <c r="B311" s="20" t="s">
        <v>11</v>
      </c>
      <c r="C311" s="3">
        <v>2016</v>
      </c>
      <c r="D311" s="15" t="s">
        <v>778</v>
      </c>
      <c r="E311" s="7" t="s">
        <v>160</v>
      </c>
      <c r="F311" s="7" t="s">
        <v>399</v>
      </c>
      <c r="G311" s="7" t="s">
        <v>272</v>
      </c>
      <c r="H311" s="7" t="s">
        <v>13</v>
      </c>
      <c r="I311" s="3">
        <v>2016</v>
      </c>
      <c r="J311" s="13">
        <v>0.68</v>
      </c>
      <c r="K311" s="6">
        <f t="shared" si="4"/>
        <v>0.20543806646525681</v>
      </c>
    </row>
    <row r="312" spans="1:11">
      <c r="A312" s="18">
        <v>310</v>
      </c>
      <c r="B312" s="20" t="s">
        <v>11</v>
      </c>
      <c r="C312" s="3">
        <v>2016</v>
      </c>
      <c r="D312" s="15" t="s">
        <v>779</v>
      </c>
      <c r="E312" s="7" t="s">
        <v>161</v>
      </c>
      <c r="F312" s="7" t="s">
        <v>366</v>
      </c>
      <c r="G312" s="7" t="s">
        <v>271</v>
      </c>
      <c r="H312" s="7" t="s">
        <v>13</v>
      </c>
      <c r="I312" s="3">
        <v>2016</v>
      </c>
      <c r="J312" s="13">
        <v>1.2438041093157799</v>
      </c>
      <c r="K312" s="6">
        <f t="shared" si="4"/>
        <v>0.3757716342343746</v>
      </c>
    </row>
    <row r="313" spans="1:11">
      <c r="A313" s="18">
        <v>311</v>
      </c>
      <c r="B313" s="20" t="s">
        <v>11</v>
      </c>
      <c r="C313" s="3">
        <v>2016</v>
      </c>
      <c r="D313" s="15" t="s">
        <v>780</v>
      </c>
      <c r="E313" s="7" t="s">
        <v>161</v>
      </c>
      <c r="F313" s="7" t="s">
        <v>434</v>
      </c>
      <c r="G313" s="7" t="s">
        <v>271</v>
      </c>
      <c r="H313" s="7" t="s">
        <v>13</v>
      </c>
      <c r="I313" s="3">
        <v>2016</v>
      </c>
      <c r="J313" s="13">
        <v>1.1563868776258199</v>
      </c>
      <c r="K313" s="6">
        <f t="shared" si="4"/>
        <v>0.3493615944488882</v>
      </c>
    </row>
    <row r="314" spans="1:11">
      <c r="A314" s="18">
        <v>312</v>
      </c>
      <c r="B314" s="20" t="s">
        <v>11</v>
      </c>
      <c r="C314" s="3">
        <v>2016</v>
      </c>
      <c r="D314" s="15" t="s">
        <v>781</v>
      </c>
      <c r="E314" s="7" t="s">
        <v>161</v>
      </c>
      <c r="F314" s="7" t="s">
        <v>329</v>
      </c>
      <c r="G314" s="7" t="s">
        <v>271</v>
      </c>
      <c r="H314" s="7" t="s">
        <v>13</v>
      </c>
      <c r="I314" s="3">
        <v>2016</v>
      </c>
      <c r="J314" s="13">
        <v>0.69</v>
      </c>
      <c r="K314" s="6">
        <f t="shared" si="4"/>
        <v>0.20845921450151056</v>
      </c>
    </row>
    <row r="315" spans="1:11">
      <c r="A315" s="18">
        <v>313</v>
      </c>
      <c r="B315" s="20" t="s">
        <v>11</v>
      </c>
      <c r="C315" s="3">
        <v>2016</v>
      </c>
      <c r="D315" s="15" t="s">
        <v>782</v>
      </c>
      <c r="E315" s="7" t="s">
        <v>162</v>
      </c>
      <c r="F315" s="7" t="s">
        <v>280</v>
      </c>
      <c r="G315" s="7" t="s">
        <v>271</v>
      </c>
      <c r="H315" s="7" t="s">
        <v>13</v>
      </c>
      <c r="I315" s="3">
        <v>2016</v>
      </c>
      <c r="J315" s="13">
        <v>26.969577410679996</v>
      </c>
      <c r="K315" s="6">
        <f t="shared" si="4"/>
        <v>8.1479085832870073</v>
      </c>
    </row>
    <row r="316" spans="1:11">
      <c r="A316" s="18">
        <v>314</v>
      </c>
      <c r="B316" s="20" t="s">
        <v>11</v>
      </c>
      <c r="C316" s="3">
        <v>2016</v>
      </c>
      <c r="D316" s="15" t="s">
        <v>783</v>
      </c>
      <c r="E316" s="7" t="s">
        <v>162</v>
      </c>
      <c r="F316" s="7" t="s">
        <v>283</v>
      </c>
      <c r="G316" s="7" t="s">
        <v>271</v>
      </c>
      <c r="H316" s="7" t="s">
        <v>13</v>
      </c>
      <c r="I316" s="3">
        <v>2016</v>
      </c>
      <c r="J316" s="13">
        <v>17.728142153413099</v>
      </c>
      <c r="K316" s="6">
        <f t="shared" si="4"/>
        <v>5.3559341853211775</v>
      </c>
    </row>
    <row r="317" spans="1:11">
      <c r="A317" s="18">
        <v>315</v>
      </c>
      <c r="B317" s="20" t="s">
        <v>11</v>
      </c>
      <c r="C317" s="3">
        <v>2016</v>
      </c>
      <c r="D317" s="15" t="s">
        <v>784</v>
      </c>
      <c r="E317" s="7" t="s">
        <v>243</v>
      </c>
      <c r="F317" s="7" t="s">
        <v>290</v>
      </c>
      <c r="G317" s="7" t="s">
        <v>265</v>
      </c>
      <c r="H317" s="7" t="s">
        <v>13</v>
      </c>
      <c r="I317" s="3">
        <v>2016</v>
      </c>
      <c r="J317" s="13">
        <v>0.42790000000000006</v>
      </c>
      <c r="K317" s="6">
        <f t="shared" si="4"/>
        <v>0.1292749244712991</v>
      </c>
    </row>
    <row r="318" spans="1:11">
      <c r="A318" s="18">
        <v>316</v>
      </c>
      <c r="B318" s="20" t="s">
        <v>11</v>
      </c>
      <c r="C318" s="3">
        <v>2016</v>
      </c>
      <c r="D318" s="15" t="s">
        <v>785</v>
      </c>
      <c r="E318" s="7" t="s">
        <v>871</v>
      </c>
      <c r="F318" s="7" t="s">
        <v>290</v>
      </c>
      <c r="G318" s="7" t="s">
        <v>263</v>
      </c>
      <c r="H318" s="7" t="s">
        <v>13</v>
      </c>
      <c r="I318" s="3">
        <v>2016</v>
      </c>
      <c r="J318" s="13">
        <v>4.8</v>
      </c>
      <c r="K318" s="6">
        <f t="shared" si="4"/>
        <v>1.4501510574018126</v>
      </c>
    </row>
    <row r="319" spans="1:11">
      <c r="A319" s="18">
        <v>317</v>
      </c>
      <c r="B319" s="20" t="s">
        <v>11</v>
      </c>
      <c r="C319" s="3">
        <v>2016</v>
      </c>
      <c r="D319" s="15" t="s">
        <v>786</v>
      </c>
      <c r="E319" s="7" t="s">
        <v>244</v>
      </c>
      <c r="F319" s="7" t="s">
        <v>462</v>
      </c>
      <c r="G319" s="7" t="s">
        <v>272</v>
      </c>
      <c r="H319" s="7" t="s">
        <v>13</v>
      </c>
      <c r="I319" s="3">
        <v>2016</v>
      </c>
      <c r="J319" s="13">
        <v>0.33525597269624591</v>
      </c>
      <c r="K319" s="6">
        <f t="shared" si="4"/>
        <v>0.1012857923553613</v>
      </c>
    </row>
    <row r="320" spans="1:11">
      <c r="A320" s="18">
        <v>318</v>
      </c>
      <c r="B320" s="20" t="s">
        <v>11</v>
      </c>
      <c r="C320" s="3">
        <v>2016</v>
      </c>
      <c r="D320" s="15" t="s">
        <v>787</v>
      </c>
      <c r="E320" s="7" t="s">
        <v>163</v>
      </c>
      <c r="F320" s="7" t="s">
        <v>400</v>
      </c>
      <c r="G320" s="7" t="s">
        <v>342</v>
      </c>
      <c r="H320" s="7" t="s">
        <v>13</v>
      </c>
      <c r="I320" s="3">
        <v>2016</v>
      </c>
      <c r="J320" s="13">
        <v>17.573555682487502</v>
      </c>
      <c r="K320" s="6">
        <f t="shared" si="4"/>
        <v>5.3092313240143509</v>
      </c>
    </row>
    <row r="321" spans="1:11">
      <c r="A321" s="18">
        <v>319</v>
      </c>
      <c r="B321" s="20" t="s">
        <v>11</v>
      </c>
      <c r="C321" s="3">
        <v>2016</v>
      </c>
      <c r="D321" s="15" t="s">
        <v>788</v>
      </c>
      <c r="E321" s="7" t="s">
        <v>163</v>
      </c>
      <c r="F321" s="7" t="s">
        <v>938</v>
      </c>
      <c r="G321" s="7" t="s">
        <v>341</v>
      </c>
      <c r="H321" s="7" t="s">
        <v>13</v>
      </c>
      <c r="I321" s="3">
        <v>2016</v>
      </c>
      <c r="J321" s="13">
        <v>50.146595553155102</v>
      </c>
      <c r="K321" s="6">
        <f t="shared" si="4"/>
        <v>15.150028868022689</v>
      </c>
    </row>
    <row r="322" spans="1:11">
      <c r="A322" s="18">
        <v>320</v>
      </c>
      <c r="B322" s="20" t="s">
        <v>11</v>
      </c>
      <c r="C322" s="3">
        <v>2016</v>
      </c>
      <c r="D322" s="15" t="s">
        <v>789</v>
      </c>
      <c r="E322" s="7" t="s">
        <v>164</v>
      </c>
      <c r="F322" s="7" t="s">
        <v>401</v>
      </c>
      <c r="G322" s="7" t="s">
        <v>403</v>
      </c>
      <c r="H322" s="7" t="s">
        <v>13</v>
      </c>
      <c r="I322" s="3">
        <v>2016</v>
      </c>
      <c r="J322" s="13">
        <v>2.76</v>
      </c>
      <c r="K322" s="6">
        <f t="shared" si="4"/>
        <v>0.83383685800604224</v>
      </c>
    </row>
    <row r="323" spans="1:11">
      <c r="A323" s="18">
        <v>321</v>
      </c>
      <c r="B323" s="20" t="s">
        <v>11</v>
      </c>
      <c r="C323" s="3">
        <v>2016</v>
      </c>
      <c r="D323" s="15" t="s">
        <v>790</v>
      </c>
      <c r="E323" s="7" t="s">
        <v>164</v>
      </c>
      <c r="F323" s="7" t="s">
        <v>401</v>
      </c>
      <c r="G323" s="7" t="s">
        <v>328</v>
      </c>
      <c r="H323" s="7" t="s">
        <v>13</v>
      </c>
      <c r="I323" s="3">
        <v>2016</v>
      </c>
      <c r="J323" s="13">
        <v>0.85</v>
      </c>
      <c r="K323" s="6">
        <f t="shared" ref="K323:K386" si="5">J323/K$1</f>
        <v>0.25679758308157097</v>
      </c>
    </row>
    <row r="324" spans="1:11">
      <c r="A324" s="18">
        <v>322</v>
      </c>
      <c r="B324" s="20" t="s">
        <v>11</v>
      </c>
      <c r="C324" s="3">
        <v>2016</v>
      </c>
      <c r="D324" s="15" t="s">
        <v>791</v>
      </c>
      <c r="E324" s="7" t="s">
        <v>164</v>
      </c>
      <c r="F324" s="7" t="s">
        <v>402</v>
      </c>
      <c r="G324" s="7" t="s">
        <v>403</v>
      </c>
      <c r="H324" s="7" t="s">
        <v>13</v>
      </c>
      <c r="I324" s="3">
        <v>2016</v>
      </c>
      <c r="J324" s="13">
        <v>2.76</v>
      </c>
      <c r="K324" s="6">
        <f t="shared" si="5"/>
        <v>0.83383685800604224</v>
      </c>
    </row>
    <row r="325" spans="1:11">
      <c r="A325" s="18">
        <v>323</v>
      </c>
      <c r="B325" s="20" t="s">
        <v>11</v>
      </c>
      <c r="C325" s="3">
        <v>2016</v>
      </c>
      <c r="D325" s="15" t="s">
        <v>792</v>
      </c>
      <c r="E325" s="7" t="s">
        <v>164</v>
      </c>
      <c r="F325" s="7" t="s">
        <v>463</v>
      </c>
      <c r="G325" s="7" t="s">
        <v>386</v>
      </c>
      <c r="H325" s="7" t="s">
        <v>13</v>
      </c>
      <c r="I325" s="3">
        <v>2016</v>
      </c>
      <c r="J325" s="13">
        <v>0.79458393489847623</v>
      </c>
      <c r="K325" s="6">
        <f t="shared" si="5"/>
        <v>0.240055569455733</v>
      </c>
    </row>
    <row r="326" spans="1:11">
      <c r="A326" s="18">
        <v>324</v>
      </c>
      <c r="B326" s="20" t="s">
        <v>11</v>
      </c>
      <c r="C326" s="3">
        <v>2016</v>
      </c>
      <c r="D326" s="15" t="s">
        <v>793</v>
      </c>
      <c r="E326" s="7" t="s">
        <v>164</v>
      </c>
      <c r="F326" s="7" t="s">
        <v>329</v>
      </c>
      <c r="G326" s="7" t="s">
        <v>265</v>
      </c>
      <c r="H326" s="7" t="s">
        <v>13</v>
      </c>
      <c r="I326" s="3">
        <v>2016</v>
      </c>
      <c r="J326" s="13">
        <v>2.1657996381371905E-2</v>
      </c>
      <c r="K326" s="6">
        <f t="shared" si="5"/>
        <v>6.5432013236773126E-3</v>
      </c>
    </row>
    <row r="327" spans="1:11">
      <c r="A327" s="18">
        <v>325</v>
      </c>
      <c r="B327" s="20" t="s">
        <v>11</v>
      </c>
      <c r="C327" s="3">
        <v>2016</v>
      </c>
      <c r="D327" s="15" t="s">
        <v>794</v>
      </c>
      <c r="E327" s="7" t="s">
        <v>165</v>
      </c>
      <c r="F327" s="7" t="s">
        <v>369</v>
      </c>
      <c r="G327" s="7" t="s">
        <v>270</v>
      </c>
      <c r="H327" s="7" t="s">
        <v>13</v>
      </c>
      <c r="I327" s="3">
        <v>2016</v>
      </c>
      <c r="J327" s="13">
        <v>10.653599999999997</v>
      </c>
      <c r="K327" s="6">
        <f t="shared" si="5"/>
        <v>3.2186102719033225</v>
      </c>
    </row>
    <row r="328" spans="1:11">
      <c r="A328" s="18">
        <v>326</v>
      </c>
      <c r="B328" s="20" t="s">
        <v>11</v>
      </c>
      <c r="C328" s="3">
        <v>2016</v>
      </c>
      <c r="D328" s="15" t="s">
        <v>795</v>
      </c>
      <c r="E328" s="7" t="s">
        <v>166</v>
      </c>
      <c r="F328" s="7" t="s">
        <v>404</v>
      </c>
      <c r="G328" s="7" t="s">
        <v>271</v>
      </c>
      <c r="H328" s="7" t="s">
        <v>473</v>
      </c>
      <c r="I328" s="3">
        <v>2016</v>
      </c>
      <c r="J328" s="13">
        <v>6.0573887129819299</v>
      </c>
      <c r="K328" s="6">
        <f t="shared" si="5"/>
        <v>1.8300268015051147</v>
      </c>
    </row>
    <row r="329" spans="1:11">
      <c r="A329" s="18">
        <v>327</v>
      </c>
      <c r="B329" s="20" t="s">
        <v>11</v>
      </c>
      <c r="C329" s="3">
        <v>2016</v>
      </c>
      <c r="D329" s="15" t="s">
        <v>17</v>
      </c>
      <c r="E329" s="7" t="s">
        <v>167</v>
      </c>
      <c r="F329" s="7" t="s">
        <v>268</v>
      </c>
      <c r="G329" s="7" t="s">
        <v>265</v>
      </c>
      <c r="H329" s="7" t="s">
        <v>13</v>
      </c>
      <c r="I329" s="3">
        <v>2016</v>
      </c>
      <c r="J329" s="13">
        <v>0.28999999999999998</v>
      </c>
      <c r="K329" s="6">
        <f t="shared" si="5"/>
        <v>8.7613293051359509E-2</v>
      </c>
    </row>
    <row r="330" spans="1:11">
      <c r="A330" s="18">
        <v>328</v>
      </c>
      <c r="B330" s="20" t="s">
        <v>11</v>
      </c>
      <c r="C330" s="3">
        <v>2016</v>
      </c>
      <c r="D330" s="15" t="s">
        <v>796</v>
      </c>
      <c r="E330" s="7" t="s">
        <v>245</v>
      </c>
      <c r="F330" s="7" t="s">
        <v>464</v>
      </c>
      <c r="G330" s="7" t="s">
        <v>263</v>
      </c>
      <c r="H330" s="7" t="s">
        <v>13</v>
      </c>
      <c r="I330" s="3">
        <v>2016</v>
      </c>
      <c r="J330" s="13">
        <v>0.95720000000000005</v>
      </c>
      <c r="K330" s="6">
        <f t="shared" si="5"/>
        <v>0.28918429003021151</v>
      </c>
    </row>
    <row r="331" spans="1:11">
      <c r="A331" s="18">
        <v>329</v>
      </c>
      <c r="B331" s="20" t="s">
        <v>11</v>
      </c>
      <c r="C331" s="3">
        <v>2016</v>
      </c>
      <c r="D331" s="15" t="s">
        <v>797</v>
      </c>
      <c r="E331" s="7" t="s">
        <v>168</v>
      </c>
      <c r="F331" s="7" t="s">
        <v>405</v>
      </c>
      <c r="G331" s="7" t="s">
        <v>272</v>
      </c>
      <c r="H331" s="7" t="s">
        <v>13</v>
      </c>
      <c r="I331" s="3">
        <v>2016</v>
      </c>
      <c r="J331" s="13">
        <v>45.300000000000011</v>
      </c>
      <c r="K331" s="6">
        <f t="shared" si="5"/>
        <v>13.685800604229611</v>
      </c>
    </row>
    <row r="332" spans="1:11">
      <c r="A332" s="18">
        <v>330</v>
      </c>
      <c r="B332" s="20" t="s">
        <v>11</v>
      </c>
      <c r="C332" s="3">
        <v>2016</v>
      </c>
      <c r="D332" s="15" t="s">
        <v>798</v>
      </c>
      <c r="E332" s="7" t="s">
        <v>246</v>
      </c>
      <c r="F332" s="7" t="s">
        <v>465</v>
      </c>
      <c r="G332" s="7" t="s">
        <v>272</v>
      </c>
      <c r="H332" s="7" t="s">
        <v>13</v>
      </c>
      <c r="I332" s="3">
        <v>2016</v>
      </c>
      <c r="J332" s="13">
        <v>0.20303714383275809</v>
      </c>
      <c r="K332" s="6">
        <f t="shared" si="5"/>
        <v>6.1340526837691263E-2</v>
      </c>
    </row>
    <row r="333" spans="1:11">
      <c r="A333" s="18">
        <v>331</v>
      </c>
      <c r="B333" s="20" t="s">
        <v>11</v>
      </c>
      <c r="C333" s="3">
        <v>2016</v>
      </c>
      <c r="D333" s="15" t="s">
        <v>799</v>
      </c>
      <c r="E333" s="7" t="s">
        <v>169</v>
      </c>
      <c r="F333" s="7" t="s">
        <v>297</v>
      </c>
      <c r="G333" s="7" t="s">
        <v>406</v>
      </c>
      <c r="H333" s="7" t="s">
        <v>13</v>
      </c>
      <c r="I333" s="3">
        <v>2016</v>
      </c>
      <c r="J333" s="13">
        <v>3.193802229891161</v>
      </c>
      <c r="K333" s="6">
        <f t="shared" si="5"/>
        <v>0.96489493350186128</v>
      </c>
    </row>
    <row r="334" spans="1:11">
      <c r="A334" s="18">
        <v>332</v>
      </c>
      <c r="B334" s="20" t="s">
        <v>11</v>
      </c>
      <c r="C334" s="3">
        <v>2016</v>
      </c>
      <c r="D334" s="15" t="s">
        <v>800</v>
      </c>
      <c r="E334" s="7" t="s">
        <v>170</v>
      </c>
      <c r="F334" s="7" t="s">
        <v>344</v>
      </c>
      <c r="G334" s="7" t="s">
        <v>265</v>
      </c>
      <c r="H334" s="7" t="s">
        <v>13</v>
      </c>
      <c r="I334" s="3">
        <v>2016</v>
      </c>
      <c r="J334" s="13">
        <v>9.9299999999999999E-2</v>
      </c>
      <c r="K334" s="6">
        <f t="shared" si="5"/>
        <v>0.03</v>
      </c>
    </row>
    <row r="335" spans="1:11">
      <c r="A335" s="18">
        <v>333</v>
      </c>
      <c r="B335" s="20" t="s">
        <v>11</v>
      </c>
      <c r="C335" s="3">
        <v>2016</v>
      </c>
      <c r="D335" s="15" t="s">
        <v>801</v>
      </c>
      <c r="E335" s="7" t="s">
        <v>247</v>
      </c>
      <c r="F335" s="7" t="s">
        <v>385</v>
      </c>
      <c r="G335" s="7" t="s">
        <v>386</v>
      </c>
      <c r="H335" s="7" t="s">
        <v>13</v>
      </c>
      <c r="I335" s="3">
        <v>2016</v>
      </c>
      <c r="J335" s="13">
        <v>4.1177056706900528</v>
      </c>
      <c r="K335" s="6">
        <f t="shared" si="5"/>
        <v>1.2440198400876292</v>
      </c>
    </row>
    <row r="336" spans="1:11">
      <c r="A336" s="18">
        <v>334</v>
      </c>
      <c r="B336" s="20" t="s">
        <v>11</v>
      </c>
      <c r="C336" s="3">
        <v>2016</v>
      </c>
      <c r="D336" s="15" t="s">
        <v>802</v>
      </c>
      <c r="E336" s="7" t="s">
        <v>170</v>
      </c>
      <c r="F336" s="7" t="s">
        <v>284</v>
      </c>
      <c r="G336" s="7" t="s">
        <v>265</v>
      </c>
      <c r="H336" s="7" t="s">
        <v>13</v>
      </c>
      <c r="I336" s="3">
        <v>2016</v>
      </c>
      <c r="J336" s="13">
        <v>0.19139999999999996</v>
      </c>
      <c r="K336" s="6">
        <f t="shared" si="5"/>
        <v>5.7824773413897267E-2</v>
      </c>
    </row>
    <row r="337" spans="1:11">
      <c r="A337" s="18">
        <v>335</v>
      </c>
      <c r="B337" s="20" t="s">
        <v>11</v>
      </c>
      <c r="C337" s="3">
        <v>2016</v>
      </c>
      <c r="D337" s="15" t="s">
        <v>803</v>
      </c>
      <c r="E337" s="7" t="s">
        <v>248</v>
      </c>
      <c r="F337" s="7" t="s">
        <v>316</v>
      </c>
      <c r="G337" s="7" t="s">
        <v>263</v>
      </c>
      <c r="H337" s="7" t="s">
        <v>13</v>
      </c>
      <c r="I337" s="3">
        <v>2016</v>
      </c>
      <c r="J337" s="13">
        <v>2.9842999999999988</v>
      </c>
      <c r="K337" s="6">
        <f t="shared" si="5"/>
        <v>0.9016012084592141</v>
      </c>
    </row>
    <row r="338" spans="1:11">
      <c r="A338" s="18">
        <v>336</v>
      </c>
      <c r="B338" s="20" t="s">
        <v>11</v>
      </c>
      <c r="C338" s="3">
        <v>2016</v>
      </c>
      <c r="D338" s="15" t="s">
        <v>804</v>
      </c>
      <c r="E338" s="7" t="s">
        <v>249</v>
      </c>
      <c r="F338" s="7" t="s">
        <v>297</v>
      </c>
      <c r="G338" s="7" t="s">
        <v>360</v>
      </c>
      <c r="H338" s="7" t="s">
        <v>13</v>
      </c>
      <c r="I338" s="3">
        <v>2016</v>
      </c>
      <c r="J338" s="13">
        <v>2.8698317562546407</v>
      </c>
      <c r="K338" s="6">
        <f t="shared" si="5"/>
        <v>0.8670186574787434</v>
      </c>
    </row>
    <row r="339" spans="1:11">
      <c r="A339" s="18">
        <v>337</v>
      </c>
      <c r="B339" s="20" t="s">
        <v>11</v>
      </c>
      <c r="C339" s="3">
        <v>2016</v>
      </c>
      <c r="D339" s="15" t="s">
        <v>805</v>
      </c>
      <c r="E339" s="7" t="s">
        <v>894</v>
      </c>
      <c r="F339" s="7" t="s">
        <v>421</v>
      </c>
      <c r="G339" s="7" t="s">
        <v>272</v>
      </c>
      <c r="H339" s="7" t="s">
        <v>13</v>
      </c>
      <c r="I339" s="3">
        <v>2016</v>
      </c>
      <c r="J339" s="13">
        <v>9.11</v>
      </c>
      <c r="K339" s="6">
        <f t="shared" si="5"/>
        <v>2.75226586102719</v>
      </c>
    </row>
    <row r="340" spans="1:11">
      <c r="A340" s="18">
        <v>338</v>
      </c>
      <c r="B340" s="20" t="s">
        <v>11</v>
      </c>
      <c r="C340" s="3">
        <v>2016</v>
      </c>
      <c r="D340" s="15" t="s">
        <v>806</v>
      </c>
      <c r="E340" s="7" t="s">
        <v>171</v>
      </c>
      <c r="F340" s="7" t="s">
        <v>407</v>
      </c>
      <c r="G340" s="7" t="s">
        <v>298</v>
      </c>
      <c r="H340" s="7" t="s">
        <v>13</v>
      </c>
      <c r="I340" s="3">
        <v>2016</v>
      </c>
      <c r="J340" s="13">
        <v>13.990000000000002</v>
      </c>
      <c r="K340" s="6">
        <f t="shared" si="5"/>
        <v>4.2265861027190335</v>
      </c>
    </row>
    <row r="341" spans="1:11">
      <c r="A341" s="18">
        <v>339</v>
      </c>
      <c r="B341" s="20" t="s">
        <v>11</v>
      </c>
      <c r="C341" s="3">
        <v>2016</v>
      </c>
      <c r="D341" s="15" t="s">
        <v>807</v>
      </c>
      <c r="E341" s="7" t="s">
        <v>172</v>
      </c>
      <c r="F341" s="7" t="s">
        <v>307</v>
      </c>
      <c r="G341" s="7" t="s">
        <v>263</v>
      </c>
      <c r="H341" s="7" t="s">
        <v>13</v>
      </c>
      <c r="I341" s="3">
        <v>2016</v>
      </c>
      <c r="J341" s="13">
        <v>6.7499998006220585E-2</v>
      </c>
      <c r="K341" s="6">
        <f t="shared" si="5"/>
        <v>2.0392748642362714E-2</v>
      </c>
    </row>
    <row r="342" spans="1:11">
      <c r="A342" s="18">
        <v>340</v>
      </c>
      <c r="B342" s="20" t="s">
        <v>11</v>
      </c>
      <c r="C342" s="3">
        <v>2016</v>
      </c>
      <c r="D342" s="15" t="s">
        <v>808</v>
      </c>
      <c r="E342" s="7" t="s">
        <v>172</v>
      </c>
      <c r="F342" s="7" t="s">
        <v>466</v>
      </c>
      <c r="G342" s="7" t="s">
        <v>272</v>
      </c>
      <c r="H342" s="7" t="s">
        <v>13</v>
      </c>
      <c r="I342" s="3">
        <v>2016</v>
      </c>
      <c r="J342" s="13">
        <v>0.27439902633063196</v>
      </c>
      <c r="K342" s="6">
        <f t="shared" si="5"/>
        <v>8.2900007954873706E-2</v>
      </c>
    </row>
    <row r="343" spans="1:11">
      <c r="A343" s="18">
        <v>341</v>
      </c>
      <c r="B343" s="20" t="s">
        <v>11</v>
      </c>
      <c r="C343" s="3">
        <v>2016</v>
      </c>
      <c r="D343" s="15" t="s">
        <v>809</v>
      </c>
      <c r="E343" s="7" t="s">
        <v>172</v>
      </c>
      <c r="F343" s="7" t="s">
        <v>281</v>
      </c>
      <c r="G343" s="7" t="s">
        <v>263</v>
      </c>
      <c r="H343" s="7" t="s">
        <v>13</v>
      </c>
      <c r="I343" s="3">
        <v>2016</v>
      </c>
      <c r="J343" s="13">
        <v>9.6000000000000002E-2</v>
      </c>
      <c r="K343" s="6">
        <f t="shared" si="5"/>
        <v>2.9003021148036254E-2</v>
      </c>
    </row>
    <row r="344" spans="1:11">
      <c r="A344" s="18">
        <v>342</v>
      </c>
      <c r="B344" s="20" t="s">
        <v>11</v>
      </c>
      <c r="C344" s="3">
        <v>2016</v>
      </c>
      <c r="D344" s="15" t="s">
        <v>810</v>
      </c>
      <c r="E344" s="7" t="s">
        <v>173</v>
      </c>
      <c r="F344" s="7" t="s">
        <v>276</v>
      </c>
      <c r="G344" s="7" t="s">
        <v>312</v>
      </c>
      <c r="H344" s="7" t="s">
        <v>13</v>
      </c>
      <c r="I344" s="3">
        <v>2016</v>
      </c>
      <c r="J344" s="13">
        <v>13.2</v>
      </c>
      <c r="K344" s="6">
        <f t="shared" si="5"/>
        <v>3.9879154078549846</v>
      </c>
    </row>
    <row r="345" spans="1:11">
      <c r="A345" s="18">
        <v>343</v>
      </c>
      <c r="B345" s="20" t="s">
        <v>11</v>
      </c>
      <c r="C345" s="3">
        <v>2016</v>
      </c>
      <c r="D345" s="15" t="s">
        <v>18</v>
      </c>
      <c r="E345" s="7" t="s">
        <v>173</v>
      </c>
      <c r="F345" s="7" t="s">
        <v>281</v>
      </c>
      <c r="G345" s="7" t="s">
        <v>274</v>
      </c>
      <c r="H345" s="7" t="s">
        <v>13</v>
      </c>
      <c r="I345" s="3">
        <v>2016</v>
      </c>
      <c r="J345" s="13">
        <v>0.5</v>
      </c>
      <c r="K345" s="6">
        <f t="shared" si="5"/>
        <v>0.15105740181268881</v>
      </c>
    </row>
    <row r="346" spans="1:11">
      <c r="A346" s="18">
        <v>344</v>
      </c>
      <c r="B346" s="20" t="s">
        <v>11</v>
      </c>
      <c r="C346" s="3">
        <v>2016</v>
      </c>
      <c r="D346" s="15" t="s">
        <v>811</v>
      </c>
      <c r="E346" s="7" t="s">
        <v>174</v>
      </c>
      <c r="F346" s="7" t="s">
        <v>325</v>
      </c>
      <c r="G346" s="7" t="s">
        <v>263</v>
      </c>
      <c r="H346" s="7" t="s">
        <v>13</v>
      </c>
      <c r="I346" s="3">
        <v>2016</v>
      </c>
      <c r="J346" s="13">
        <v>2.0244671313300707E-2</v>
      </c>
      <c r="K346" s="6">
        <f t="shared" si="5"/>
        <v>6.1162148982781593E-3</v>
      </c>
    </row>
    <row r="347" spans="1:11">
      <c r="A347" s="18">
        <v>345</v>
      </c>
      <c r="B347" s="20" t="s">
        <v>11</v>
      </c>
      <c r="C347" s="3">
        <v>2016</v>
      </c>
      <c r="D347" s="15" t="s">
        <v>812</v>
      </c>
      <c r="E347" s="7" t="s">
        <v>175</v>
      </c>
      <c r="F347" s="7" t="s">
        <v>408</v>
      </c>
      <c r="G347" s="7" t="s">
        <v>409</v>
      </c>
      <c r="H347" s="7" t="s">
        <v>13</v>
      </c>
      <c r="I347" s="3">
        <v>2016</v>
      </c>
      <c r="J347" s="13">
        <v>522.02</v>
      </c>
      <c r="K347" s="6">
        <f t="shared" si="5"/>
        <v>157.70996978851963</v>
      </c>
    </row>
    <row r="348" spans="1:11">
      <c r="A348" s="18">
        <v>346</v>
      </c>
      <c r="B348" s="20" t="s">
        <v>11</v>
      </c>
      <c r="C348" s="3">
        <v>2016</v>
      </c>
      <c r="D348" s="15" t="s">
        <v>813</v>
      </c>
      <c r="E348" s="7" t="s">
        <v>175</v>
      </c>
      <c r="F348" s="7" t="s">
        <v>410</v>
      </c>
      <c r="G348" s="7" t="s">
        <v>409</v>
      </c>
      <c r="H348" s="7" t="s">
        <v>13</v>
      </c>
      <c r="I348" s="3">
        <v>2016</v>
      </c>
      <c r="J348" s="13">
        <v>2413.71</v>
      </c>
      <c r="K348" s="6">
        <f t="shared" si="5"/>
        <v>729.21752265861028</v>
      </c>
    </row>
    <row r="349" spans="1:11">
      <c r="A349" s="18">
        <v>347</v>
      </c>
      <c r="B349" s="20" t="s">
        <v>11</v>
      </c>
      <c r="C349" s="3">
        <v>2016</v>
      </c>
      <c r="D349" s="15" t="s">
        <v>814</v>
      </c>
      <c r="E349" s="7" t="s">
        <v>250</v>
      </c>
      <c r="F349" s="7" t="s">
        <v>467</v>
      </c>
      <c r="G349" s="7" t="s">
        <v>302</v>
      </c>
      <c r="H349" s="7" t="s">
        <v>13</v>
      </c>
      <c r="I349" s="3">
        <v>2016</v>
      </c>
      <c r="J349" s="13">
        <v>3.6199940027218389</v>
      </c>
      <c r="K349" s="6">
        <f t="shared" si="5"/>
        <v>1.0936537772573531</v>
      </c>
    </row>
    <row r="350" spans="1:11">
      <c r="A350" s="18">
        <v>348</v>
      </c>
      <c r="B350" s="20" t="s">
        <v>11</v>
      </c>
      <c r="C350" s="3">
        <v>2016</v>
      </c>
      <c r="D350" s="15" t="s">
        <v>21</v>
      </c>
      <c r="E350" s="7" t="s">
        <v>251</v>
      </c>
      <c r="F350" s="7" t="s">
        <v>939</v>
      </c>
      <c r="G350" s="7" t="s">
        <v>468</v>
      </c>
      <c r="H350" s="7" t="s">
        <v>473</v>
      </c>
      <c r="I350" s="3">
        <v>2016</v>
      </c>
      <c r="J350" s="13">
        <v>0.25541992088447119</v>
      </c>
      <c r="K350" s="6">
        <f t="shared" si="5"/>
        <v>7.7166139240021511E-2</v>
      </c>
    </row>
    <row r="351" spans="1:11">
      <c r="A351" s="18">
        <v>349</v>
      </c>
      <c r="B351" s="20" t="s">
        <v>11</v>
      </c>
      <c r="C351" s="3">
        <v>2016</v>
      </c>
      <c r="D351" s="15" t="s">
        <v>815</v>
      </c>
      <c r="E351" s="7" t="s">
        <v>176</v>
      </c>
      <c r="F351" s="7" t="s">
        <v>929</v>
      </c>
      <c r="G351" s="7" t="s">
        <v>411</v>
      </c>
      <c r="H351" s="7" t="s">
        <v>13</v>
      </c>
      <c r="I351" s="3">
        <v>2016</v>
      </c>
      <c r="J351" s="13">
        <v>334.05999980338987</v>
      </c>
      <c r="K351" s="6">
        <f t="shared" si="5"/>
        <v>100.92447123969482</v>
      </c>
    </row>
    <row r="352" spans="1:11">
      <c r="A352" s="18">
        <v>350</v>
      </c>
      <c r="B352" s="20" t="s">
        <v>11</v>
      </c>
      <c r="C352" s="3">
        <v>2016</v>
      </c>
      <c r="D352" s="15" t="s">
        <v>816</v>
      </c>
      <c r="E352" s="7" t="s">
        <v>177</v>
      </c>
      <c r="F352" s="7" t="s">
        <v>412</v>
      </c>
      <c r="G352" s="7" t="s">
        <v>312</v>
      </c>
      <c r="H352" s="7" t="s">
        <v>13</v>
      </c>
      <c r="I352" s="3">
        <v>2016</v>
      </c>
      <c r="J352" s="13">
        <v>1.7199999908351502</v>
      </c>
      <c r="K352" s="6">
        <f t="shared" si="5"/>
        <v>0.51963745946681272</v>
      </c>
    </row>
    <row r="353" spans="1:11">
      <c r="A353" s="18">
        <v>351</v>
      </c>
      <c r="B353" s="20" t="s">
        <v>11</v>
      </c>
      <c r="C353" s="3">
        <v>2016</v>
      </c>
      <c r="D353" s="15" t="s">
        <v>817</v>
      </c>
      <c r="E353" s="7" t="s">
        <v>178</v>
      </c>
      <c r="F353" s="7" t="s">
        <v>344</v>
      </c>
      <c r="G353" s="7" t="s">
        <v>265</v>
      </c>
      <c r="H353" s="7" t="s">
        <v>13</v>
      </c>
      <c r="I353" s="3">
        <v>2016</v>
      </c>
      <c r="J353" s="13">
        <v>0.15</v>
      </c>
      <c r="K353" s="6">
        <f t="shared" si="5"/>
        <v>4.5317220543806644E-2</v>
      </c>
    </row>
    <row r="354" spans="1:11">
      <c r="A354" s="18">
        <v>352</v>
      </c>
      <c r="B354" s="20" t="s">
        <v>11</v>
      </c>
      <c r="C354" s="3">
        <v>2016</v>
      </c>
      <c r="D354" s="15" t="s">
        <v>818</v>
      </c>
      <c r="E354" s="7" t="s">
        <v>252</v>
      </c>
      <c r="F354" s="7" t="s">
        <v>469</v>
      </c>
      <c r="G354" s="7" t="s">
        <v>272</v>
      </c>
      <c r="H354" s="7" t="s">
        <v>13</v>
      </c>
      <c r="I354" s="3">
        <v>2016</v>
      </c>
      <c r="J354" s="13">
        <v>0.56309999081557682</v>
      </c>
      <c r="K354" s="6">
        <f t="shared" si="5"/>
        <v>0.17012084314669995</v>
      </c>
    </row>
    <row r="355" spans="1:11">
      <c r="A355" s="18">
        <v>353</v>
      </c>
      <c r="B355" s="20" t="s">
        <v>11</v>
      </c>
      <c r="C355" s="3">
        <v>2016</v>
      </c>
      <c r="D355" s="15" t="s">
        <v>819</v>
      </c>
      <c r="E355" s="7" t="s">
        <v>179</v>
      </c>
      <c r="F355" s="7" t="s">
        <v>470</v>
      </c>
      <c r="G355" s="7" t="s">
        <v>272</v>
      </c>
      <c r="H355" s="7" t="s">
        <v>13</v>
      </c>
      <c r="I355" s="3">
        <v>2016</v>
      </c>
      <c r="J355" s="13">
        <v>0.26950000000000002</v>
      </c>
      <c r="K355" s="6">
        <f t="shared" si="5"/>
        <v>8.1419939577039274E-2</v>
      </c>
    </row>
    <row r="356" spans="1:11">
      <c r="A356" s="18">
        <v>354</v>
      </c>
      <c r="B356" s="20" t="s">
        <v>11</v>
      </c>
      <c r="C356" s="3">
        <v>2016</v>
      </c>
      <c r="D356" s="15" t="s">
        <v>820</v>
      </c>
      <c r="E356" s="7" t="s">
        <v>179</v>
      </c>
      <c r="F356" s="7" t="s">
        <v>413</v>
      </c>
      <c r="G356" s="7" t="s">
        <v>388</v>
      </c>
      <c r="H356" s="7" t="s">
        <v>13</v>
      </c>
      <c r="I356" s="3">
        <v>2016</v>
      </c>
      <c r="J356" s="13">
        <v>2.2499999992383608</v>
      </c>
      <c r="K356" s="6">
        <f t="shared" si="5"/>
        <v>0.67975830792699721</v>
      </c>
    </row>
    <row r="357" spans="1:11">
      <c r="A357" s="18">
        <v>355</v>
      </c>
      <c r="B357" s="20" t="s">
        <v>11</v>
      </c>
      <c r="C357" s="3">
        <v>2016</v>
      </c>
      <c r="D357" s="15" t="s">
        <v>821</v>
      </c>
      <c r="E357" s="7" t="s">
        <v>179</v>
      </c>
      <c r="F357" s="7" t="s">
        <v>413</v>
      </c>
      <c r="G357" s="7" t="s">
        <v>388</v>
      </c>
      <c r="H357" s="7" t="s">
        <v>13</v>
      </c>
      <c r="I357" s="3">
        <v>2016</v>
      </c>
      <c r="J357" s="13">
        <v>2.0040800021320395</v>
      </c>
      <c r="K357" s="6">
        <f t="shared" si="5"/>
        <v>0.60546223629366747</v>
      </c>
    </row>
    <row r="358" spans="1:11">
      <c r="A358" s="18">
        <v>356</v>
      </c>
      <c r="B358" s="20" t="s">
        <v>11</v>
      </c>
      <c r="C358" s="3">
        <v>2016</v>
      </c>
      <c r="D358" s="15" t="s">
        <v>822</v>
      </c>
      <c r="E358" s="7" t="s">
        <v>179</v>
      </c>
      <c r="F358" s="7" t="s">
        <v>413</v>
      </c>
      <c r="G358" s="7" t="s">
        <v>388</v>
      </c>
      <c r="H358" s="7" t="s">
        <v>13</v>
      </c>
      <c r="I358" s="3">
        <v>2016</v>
      </c>
      <c r="J358" s="13">
        <v>1.16619963244184</v>
      </c>
      <c r="K358" s="6">
        <f t="shared" si="5"/>
        <v>0.35232617294315405</v>
      </c>
    </row>
    <row r="359" spans="1:11">
      <c r="A359" s="18">
        <v>357</v>
      </c>
      <c r="B359" s="20" t="s">
        <v>11</v>
      </c>
      <c r="C359" s="3">
        <v>2016</v>
      </c>
      <c r="D359" s="15" t="s">
        <v>823</v>
      </c>
      <c r="E359" s="7" t="s">
        <v>251</v>
      </c>
      <c r="F359" s="7" t="s">
        <v>940</v>
      </c>
      <c r="G359" s="7" t="s">
        <v>272</v>
      </c>
      <c r="H359" s="7" t="s">
        <v>13</v>
      </c>
      <c r="I359" s="3">
        <v>2016</v>
      </c>
      <c r="J359" s="13">
        <v>1.5778009059103697</v>
      </c>
      <c r="K359" s="6">
        <f t="shared" si="5"/>
        <v>0.47667701084905428</v>
      </c>
    </row>
    <row r="360" spans="1:11">
      <c r="A360" s="18">
        <v>358</v>
      </c>
      <c r="B360" s="20" t="s">
        <v>11</v>
      </c>
      <c r="C360" s="3">
        <v>2016</v>
      </c>
      <c r="D360" s="15" t="s">
        <v>824</v>
      </c>
      <c r="E360" s="7" t="s">
        <v>895</v>
      </c>
      <c r="F360" s="7" t="s">
        <v>948</v>
      </c>
      <c r="G360" s="7" t="s">
        <v>947</v>
      </c>
      <c r="H360" s="7" t="s">
        <v>473</v>
      </c>
      <c r="I360" s="3">
        <v>2016</v>
      </c>
      <c r="J360" s="13">
        <v>7.84</v>
      </c>
      <c r="K360" s="6">
        <f t="shared" si="5"/>
        <v>2.3685800604229605</v>
      </c>
    </row>
    <row r="361" spans="1:11">
      <c r="A361" s="18">
        <v>359</v>
      </c>
      <c r="B361" s="20" t="s">
        <v>11</v>
      </c>
      <c r="C361" s="3">
        <v>2016</v>
      </c>
      <c r="D361" s="15" t="s">
        <v>825</v>
      </c>
      <c r="E361" s="7" t="s">
        <v>253</v>
      </c>
      <c r="F361" s="7" t="s">
        <v>949</v>
      </c>
      <c r="G361" s="7" t="s">
        <v>376</v>
      </c>
      <c r="H361" s="7" t="s">
        <v>13</v>
      </c>
      <c r="I361" s="3">
        <v>2016</v>
      </c>
      <c r="J361" s="13">
        <v>5.6902012663953006</v>
      </c>
      <c r="K361" s="6">
        <f t="shared" si="5"/>
        <v>1.7190940381858915</v>
      </c>
    </row>
    <row r="362" spans="1:11">
      <c r="A362" s="18">
        <v>360</v>
      </c>
      <c r="B362" s="20" t="s">
        <v>11</v>
      </c>
      <c r="C362" s="3">
        <v>2016</v>
      </c>
      <c r="D362" s="15" t="s">
        <v>826</v>
      </c>
      <c r="E362" s="7" t="s">
        <v>254</v>
      </c>
      <c r="F362" s="7" t="s">
        <v>362</v>
      </c>
      <c r="G362" s="7" t="s">
        <v>298</v>
      </c>
      <c r="H362" s="7" t="s">
        <v>13</v>
      </c>
      <c r="I362" s="3">
        <v>2016</v>
      </c>
      <c r="J362" s="13">
        <v>11.257999999999997</v>
      </c>
      <c r="K362" s="6">
        <f t="shared" si="5"/>
        <v>3.4012084592145007</v>
      </c>
    </row>
    <row r="363" spans="1:11">
      <c r="A363" s="18">
        <v>361</v>
      </c>
      <c r="B363" s="20" t="s">
        <v>11</v>
      </c>
      <c r="C363" s="3">
        <v>2016</v>
      </c>
      <c r="D363" s="15" t="s">
        <v>827</v>
      </c>
      <c r="E363" s="7" t="s">
        <v>255</v>
      </c>
      <c r="F363" s="7" t="s">
        <v>297</v>
      </c>
      <c r="G363" s="7" t="s">
        <v>270</v>
      </c>
      <c r="H363" s="7" t="s">
        <v>13</v>
      </c>
      <c r="I363" s="3">
        <v>2016</v>
      </c>
      <c r="J363" s="13">
        <v>3.1850003958351318</v>
      </c>
      <c r="K363" s="6">
        <f t="shared" si="5"/>
        <v>0.96223576913448094</v>
      </c>
    </row>
    <row r="364" spans="1:11">
      <c r="A364" s="18">
        <v>362</v>
      </c>
      <c r="B364" s="20" t="s">
        <v>11</v>
      </c>
      <c r="C364" s="3">
        <v>2016</v>
      </c>
      <c r="D364" s="15" t="s">
        <v>828</v>
      </c>
      <c r="E364" s="7" t="s">
        <v>255</v>
      </c>
      <c r="F364" s="7" t="s">
        <v>297</v>
      </c>
      <c r="G364" s="7" t="s">
        <v>270</v>
      </c>
      <c r="H364" s="7" t="s">
        <v>13</v>
      </c>
      <c r="I364" s="3">
        <v>2016</v>
      </c>
      <c r="J364" s="13">
        <v>19.015731282051295</v>
      </c>
      <c r="K364" s="6">
        <f t="shared" si="5"/>
        <v>5.7449339220698779</v>
      </c>
    </row>
    <row r="365" spans="1:11">
      <c r="A365" s="18">
        <v>363</v>
      </c>
      <c r="B365" s="20" t="s">
        <v>11</v>
      </c>
      <c r="C365" s="3">
        <v>2016</v>
      </c>
      <c r="D365" s="15" t="s">
        <v>829</v>
      </c>
      <c r="E365" s="7" t="s">
        <v>256</v>
      </c>
      <c r="F365" s="7" t="s">
        <v>471</v>
      </c>
      <c r="G365" s="7" t="s">
        <v>312</v>
      </c>
      <c r="H365" s="7" t="s">
        <v>473</v>
      </c>
      <c r="I365" s="3">
        <v>2016</v>
      </c>
      <c r="J365" s="13">
        <v>0.9</v>
      </c>
      <c r="K365" s="6">
        <f t="shared" si="5"/>
        <v>0.27190332326283989</v>
      </c>
    </row>
    <row r="366" spans="1:11">
      <c r="A366" s="18">
        <v>364</v>
      </c>
      <c r="B366" s="20" t="s">
        <v>11</v>
      </c>
      <c r="C366" s="3">
        <v>2016</v>
      </c>
      <c r="D366" s="15" t="s">
        <v>830</v>
      </c>
      <c r="E366" s="7" t="s">
        <v>180</v>
      </c>
      <c r="F366" s="7" t="s">
        <v>414</v>
      </c>
      <c r="G366" s="7" t="s">
        <v>265</v>
      </c>
      <c r="H366" s="7" t="s">
        <v>473</v>
      </c>
      <c r="I366" s="3">
        <v>2016</v>
      </c>
      <c r="J366" s="13">
        <v>8.4280037704231314E-2</v>
      </c>
      <c r="K366" s="6">
        <f t="shared" si="5"/>
        <v>2.5462247040553266E-2</v>
      </c>
    </row>
    <row r="367" spans="1:11">
      <c r="A367" s="18">
        <v>365</v>
      </c>
      <c r="B367" s="20" t="s">
        <v>11</v>
      </c>
      <c r="C367" s="3">
        <v>2016</v>
      </c>
      <c r="D367" s="15" t="s">
        <v>831</v>
      </c>
      <c r="E367" s="7" t="s">
        <v>256</v>
      </c>
      <c r="F367" s="7" t="s">
        <v>472</v>
      </c>
      <c r="G367" s="7" t="s">
        <v>265</v>
      </c>
      <c r="H367" s="7" t="s">
        <v>473</v>
      </c>
      <c r="I367" s="3">
        <v>2016</v>
      </c>
      <c r="J367" s="13">
        <v>0.110347564614342</v>
      </c>
      <c r="K367" s="6">
        <f t="shared" si="5"/>
        <v>3.3337632814000602E-2</v>
      </c>
    </row>
    <row r="368" spans="1:11">
      <c r="A368" s="18">
        <v>366</v>
      </c>
      <c r="B368" s="20" t="s">
        <v>11</v>
      </c>
      <c r="C368" s="3">
        <v>2016</v>
      </c>
      <c r="D368" s="15" t="s">
        <v>832</v>
      </c>
      <c r="E368" s="7" t="s">
        <v>257</v>
      </c>
      <c r="F368" s="7" t="s">
        <v>268</v>
      </c>
      <c r="G368" s="7" t="s">
        <v>265</v>
      </c>
      <c r="H368" s="7" t="s">
        <v>13</v>
      </c>
      <c r="I368" s="3">
        <v>2016</v>
      </c>
      <c r="J368" s="13">
        <v>0.86083193296428284</v>
      </c>
      <c r="K368" s="6">
        <f t="shared" si="5"/>
        <v>0.26007007038195856</v>
      </c>
    </row>
    <row r="369" spans="1:11">
      <c r="A369" s="18">
        <v>367</v>
      </c>
      <c r="B369" s="20" t="s">
        <v>11</v>
      </c>
      <c r="C369" s="3">
        <v>2016</v>
      </c>
      <c r="D369" s="15" t="s">
        <v>833</v>
      </c>
      <c r="E369" s="7" t="s">
        <v>181</v>
      </c>
      <c r="F369" s="7" t="s">
        <v>331</v>
      </c>
      <c r="G369" s="7" t="s">
        <v>265</v>
      </c>
      <c r="H369" s="7" t="s">
        <v>13</v>
      </c>
      <c r="I369" s="3">
        <v>2016</v>
      </c>
      <c r="J369" s="13">
        <v>8.6325966850828731E-2</v>
      </c>
      <c r="K369" s="6">
        <f t="shared" si="5"/>
        <v>2.6080352522908981E-2</v>
      </c>
    </row>
    <row r="370" spans="1:11">
      <c r="A370" s="18">
        <v>368</v>
      </c>
      <c r="B370" s="20" t="s">
        <v>11</v>
      </c>
      <c r="C370" s="3">
        <v>2016</v>
      </c>
      <c r="D370" s="15" t="s">
        <v>834</v>
      </c>
      <c r="E370" s="7" t="s">
        <v>182</v>
      </c>
      <c r="F370" s="7" t="s">
        <v>415</v>
      </c>
      <c r="G370" s="7" t="s">
        <v>274</v>
      </c>
      <c r="H370" s="7" t="s">
        <v>13</v>
      </c>
      <c r="I370" s="3">
        <v>2016</v>
      </c>
      <c r="J370" s="13">
        <v>1</v>
      </c>
      <c r="K370" s="6">
        <f t="shared" si="5"/>
        <v>0.30211480362537763</v>
      </c>
    </row>
    <row r="371" spans="1:11">
      <c r="A371" s="18">
        <v>369</v>
      </c>
      <c r="B371" s="20" t="s">
        <v>11</v>
      </c>
      <c r="C371" s="3">
        <v>2016</v>
      </c>
      <c r="D371" s="15" t="s">
        <v>835</v>
      </c>
      <c r="E371" s="7" t="s">
        <v>896</v>
      </c>
      <c r="F371" s="7" t="s">
        <v>294</v>
      </c>
      <c r="G371" s="7" t="s">
        <v>265</v>
      </c>
      <c r="H371" s="7" t="s">
        <v>13</v>
      </c>
      <c r="I371" s="3">
        <v>2016</v>
      </c>
      <c r="J371" s="13">
        <v>2.4300000000000002</v>
      </c>
      <c r="K371" s="6">
        <f t="shared" si="5"/>
        <v>0.73413897280966767</v>
      </c>
    </row>
    <row r="372" spans="1:11">
      <c r="A372" s="18">
        <v>370</v>
      </c>
      <c r="B372" s="20" t="s">
        <v>11</v>
      </c>
      <c r="C372" s="3">
        <v>2016</v>
      </c>
      <c r="D372" s="15" t="s">
        <v>836</v>
      </c>
      <c r="E372" s="7" t="s">
        <v>897</v>
      </c>
      <c r="F372" s="7" t="s">
        <v>333</v>
      </c>
      <c r="G372" s="7" t="s">
        <v>265</v>
      </c>
      <c r="H372" s="7" t="s">
        <v>13</v>
      </c>
      <c r="I372" s="3">
        <v>2016</v>
      </c>
      <c r="J372" s="13">
        <v>0.1351</v>
      </c>
      <c r="K372" s="6">
        <f t="shared" si="5"/>
        <v>4.0815709969788519E-2</v>
      </c>
    </row>
    <row r="373" spans="1:11">
      <c r="A373" s="18">
        <v>371</v>
      </c>
      <c r="B373" s="20" t="s">
        <v>11</v>
      </c>
      <c r="C373" s="3">
        <v>2016</v>
      </c>
      <c r="D373" s="15" t="s">
        <v>837</v>
      </c>
      <c r="E373" s="7" t="s">
        <v>183</v>
      </c>
      <c r="F373" s="7" t="s">
        <v>416</v>
      </c>
      <c r="G373" s="7" t="s">
        <v>417</v>
      </c>
      <c r="H373" s="7" t="s">
        <v>13</v>
      </c>
      <c r="I373" s="3">
        <v>2016</v>
      </c>
      <c r="J373" s="13">
        <v>0.12969594383775399</v>
      </c>
      <c r="K373" s="6">
        <f t="shared" si="5"/>
        <v>3.9183064603551053E-2</v>
      </c>
    </row>
    <row r="374" spans="1:11">
      <c r="A374" s="18">
        <v>372</v>
      </c>
      <c r="B374" s="20" t="s">
        <v>11</v>
      </c>
      <c r="C374" s="3">
        <v>2016</v>
      </c>
      <c r="D374" s="15" t="s">
        <v>838</v>
      </c>
      <c r="E374" s="7" t="s">
        <v>184</v>
      </c>
      <c r="F374" s="7" t="s">
        <v>280</v>
      </c>
      <c r="G374" s="7" t="s">
        <v>274</v>
      </c>
      <c r="H374" s="7" t="s">
        <v>13</v>
      </c>
      <c r="I374" s="3">
        <v>2016</v>
      </c>
      <c r="J374" s="13">
        <v>56.144203607459495</v>
      </c>
      <c r="K374" s="6">
        <f t="shared" si="5"/>
        <v>16.961995047570845</v>
      </c>
    </row>
    <row r="375" spans="1:11">
      <c r="A375" s="18">
        <v>373</v>
      </c>
      <c r="B375" s="20" t="s">
        <v>11</v>
      </c>
      <c r="C375" s="3">
        <v>2016</v>
      </c>
      <c r="D375" s="15" t="s">
        <v>839</v>
      </c>
      <c r="E375" s="7" t="s">
        <v>184</v>
      </c>
      <c r="F375" s="7" t="s">
        <v>941</v>
      </c>
      <c r="G375" s="7" t="s">
        <v>274</v>
      </c>
      <c r="H375" s="7" t="s">
        <v>13</v>
      </c>
      <c r="I375" s="3">
        <v>2016</v>
      </c>
      <c r="J375" s="13">
        <v>85.044411943936595</v>
      </c>
      <c r="K375" s="6">
        <f t="shared" si="5"/>
        <v>25.693175813878124</v>
      </c>
    </row>
    <row r="376" spans="1:11">
      <c r="A376" s="18">
        <v>374</v>
      </c>
      <c r="B376" s="20" t="s">
        <v>11</v>
      </c>
      <c r="C376" s="3">
        <v>2016</v>
      </c>
      <c r="D376" s="15" t="s">
        <v>840</v>
      </c>
      <c r="E376" s="7" t="s">
        <v>185</v>
      </c>
      <c r="F376" s="7" t="s">
        <v>281</v>
      </c>
      <c r="G376" s="7" t="s">
        <v>265</v>
      </c>
      <c r="H376" s="7" t="s">
        <v>13</v>
      </c>
      <c r="I376" s="3">
        <v>2016</v>
      </c>
      <c r="J376" s="13">
        <v>2.04</v>
      </c>
      <c r="K376" s="6">
        <f t="shared" si="5"/>
        <v>0.61631419939577037</v>
      </c>
    </row>
    <row r="377" spans="1:11">
      <c r="A377" s="18">
        <v>375</v>
      </c>
      <c r="B377" s="20" t="s">
        <v>11</v>
      </c>
      <c r="C377" s="3">
        <v>2016</v>
      </c>
      <c r="D377" s="15" t="s">
        <v>841</v>
      </c>
      <c r="E377" s="7" t="s">
        <v>258</v>
      </c>
      <c r="F377" s="7" t="s">
        <v>297</v>
      </c>
      <c r="G377" s="7" t="s">
        <v>267</v>
      </c>
      <c r="H377" s="7" t="s">
        <v>13</v>
      </c>
      <c r="I377" s="3">
        <v>2016</v>
      </c>
      <c r="J377" s="13">
        <v>9.4969999999999981</v>
      </c>
      <c r="K377" s="6">
        <f t="shared" si="5"/>
        <v>2.8691842900302107</v>
      </c>
    </row>
    <row r="378" spans="1:11">
      <c r="A378" s="18">
        <v>376</v>
      </c>
      <c r="B378" s="20" t="s">
        <v>11</v>
      </c>
      <c r="C378" s="3">
        <v>2016</v>
      </c>
      <c r="D378" s="15" t="s">
        <v>842</v>
      </c>
      <c r="E378" s="7" t="s">
        <v>186</v>
      </c>
      <c r="F378" s="7" t="s">
        <v>290</v>
      </c>
      <c r="G378" s="7" t="s">
        <v>263</v>
      </c>
      <c r="H378" s="7" t="s">
        <v>13</v>
      </c>
      <c r="I378" s="3">
        <v>2016</v>
      </c>
      <c r="J378" s="13">
        <v>0.1545</v>
      </c>
      <c r="K378" s="6">
        <f t="shared" si="5"/>
        <v>4.6676737160120843E-2</v>
      </c>
    </row>
    <row r="379" spans="1:11">
      <c r="A379" s="18">
        <v>377</v>
      </c>
      <c r="B379" s="20" t="s">
        <v>11</v>
      </c>
      <c r="C379" s="3">
        <v>2016</v>
      </c>
      <c r="D379" s="15" t="s">
        <v>843</v>
      </c>
      <c r="E379" s="7" t="s">
        <v>259</v>
      </c>
      <c r="F379" s="7" t="s">
        <v>280</v>
      </c>
      <c r="G379" s="7" t="s">
        <v>265</v>
      </c>
      <c r="H379" s="7" t="s">
        <v>13</v>
      </c>
      <c r="I379" s="3">
        <v>2016</v>
      </c>
      <c r="J379" s="13">
        <v>4.3217986679135803E-2</v>
      </c>
      <c r="K379" s="6">
        <f t="shared" si="5"/>
        <v>1.3056793558651299E-2</v>
      </c>
    </row>
    <row r="380" spans="1:11">
      <c r="A380" s="18">
        <v>378</v>
      </c>
      <c r="B380" s="20" t="s">
        <v>11</v>
      </c>
      <c r="C380" s="3">
        <v>2016</v>
      </c>
      <c r="D380" s="15" t="s">
        <v>844</v>
      </c>
      <c r="E380" s="7" t="s">
        <v>260</v>
      </c>
      <c r="F380" s="7" t="s">
        <v>313</v>
      </c>
      <c r="G380" s="7" t="s">
        <v>298</v>
      </c>
      <c r="H380" s="7" t="s">
        <v>13</v>
      </c>
      <c r="I380" s="3">
        <v>2016</v>
      </c>
      <c r="J380" s="13">
        <v>3.1060000000000003</v>
      </c>
      <c r="K380" s="6">
        <f t="shared" si="5"/>
        <v>0.93836858006042301</v>
      </c>
    </row>
    <row r="381" spans="1:11">
      <c r="A381" s="18">
        <v>379</v>
      </c>
      <c r="B381" s="20" t="s">
        <v>11</v>
      </c>
      <c r="C381" s="3">
        <v>2016</v>
      </c>
      <c r="D381" s="15" t="s">
        <v>845</v>
      </c>
      <c r="E381" s="7" t="s">
        <v>187</v>
      </c>
      <c r="F381" s="7" t="s">
        <v>320</v>
      </c>
      <c r="G381" s="7" t="s">
        <v>271</v>
      </c>
      <c r="H381" s="7" t="s">
        <v>13</v>
      </c>
      <c r="I381" s="3">
        <v>2016</v>
      </c>
      <c r="J381" s="13">
        <v>34.92</v>
      </c>
      <c r="K381" s="6">
        <f t="shared" si="5"/>
        <v>10.549848942598187</v>
      </c>
    </row>
    <row r="382" spans="1:11">
      <c r="A382" s="18">
        <v>380</v>
      </c>
      <c r="B382" s="20" t="s">
        <v>11</v>
      </c>
      <c r="C382" s="3">
        <v>2016</v>
      </c>
      <c r="D382" s="15" t="s">
        <v>846</v>
      </c>
      <c r="E382" s="7" t="s">
        <v>188</v>
      </c>
      <c r="F382" s="7" t="s">
        <v>401</v>
      </c>
      <c r="G382" s="7" t="s">
        <v>328</v>
      </c>
      <c r="H382" s="7" t="s">
        <v>13</v>
      </c>
      <c r="I382" s="3">
        <v>2016</v>
      </c>
      <c r="J382" s="13">
        <v>2.48</v>
      </c>
      <c r="K382" s="6">
        <f t="shared" si="5"/>
        <v>0.74924471299093653</v>
      </c>
    </row>
    <row r="383" spans="1:11">
      <c r="A383" s="18">
        <v>381</v>
      </c>
      <c r="B383" s="20" t="s">
        <v>11</v>
      </c>
      <c r="C383" s="3">
        <v>2016</v>
      </c>
      <c r="D383" s="15" t="s">
        <v>847</v>
      </c>
      <c r="E383" s="7" t="s">
        <v>188</v>
      </c>
      <c r="F383" s="7" t="s">
        <v>452</v>
      </c>
      <c r="G383" s="7" t="s">
        <v>272</v>
      </c>
      <c r="H383" s="7" t="s">
        <v>13</v>
      </c>
      <c r="I383" s="3">
        <v>2016</v>
      </c>
      <c r="J383" s="13">
        <v>0.71540007123304405</v>
      </c>
      <c r="K383" s="6">
        <f t="shared" si="5"/>
        <v>0.21613295203415228</v>
      </c>
    </row>
    <row r="384" spans="1:11">
      <c r="A384" s="18">
        <v>382</v>
      </c>
      <c r="B384" s="20" t="s">
        <v>11</v>
      </c>
      <c r="C384" s="3">
        <v>2016</v>
      </c>
      <c r="D384" s="15" t="s">
        <v>848</v>
      </c>
      <c r="E384" s="7" t="s">
        <v>189</v>
      </c>
      <c r="F384" s="7" t="s">
        <v>418</v>
      </c>
      <c r="G384" s="7" t="s">
        <v>419</v>
      </c>
      <c r="H384" s="7" t="s">
        <v>13</v>
      </c>
      <c r="I384" s="3">
        <v>2016</v>
      </c>
      <c r="J384" s="13">
        <v>4.9775999999999989</v>
      </c>
      <c r="K384" s="6">
        <f t="shared" si="5"/>
        <v>1.5038066465256794</v>
      </c>
    </row>
    <row r="385" spans="1:11">
      <c r="A385" s="18">
        <v>383</v>
      </c>
      <c r="B385" s="20" t="s">
        <v>11</v>
      </c>
      <c r="C385" s="3">
        <v>2016</v>
      </c>
      <c r="D385" s="15" t="s">
        <v>849</v>
      </c>
      <c r="E385" s="7" t="s">
        <v>190</v>
      </c>
      <c r="F385" s="7" t="s">
        <v>420</v>
      </c>
      <c r="G385" s="7" t="s">
        <v>376</v>
      </c>
      <c r="H385" s="7" t="s">
        <v>13</v>
      </c>
      <c r="I385" s="3">
        <v>2016</v>
      </c>
      <c r="J385" s="13">
        <v>24.14</v>
      </c>
      <c r="K385" s="6">
        <f t="shared" si="5"/>
        <v>7.2930513595166166</v>
      </c>
    </row>
    <row r="386" spans="1:11">
      <c r="A386" s="18">
        <v>384</v>
      </c>
      <c r="B386" s="20" t="s">
        <v>11</v>
      </c>
      <c r="C386" s="3">
        <v>2016</v>
      </c>
      <c r="D386" s="15" t="s">
        <v>850</v>
      </c>
      <c r="E386" s="7" t="s">
        <v>190</v>
      </c>
      <c r="F386" s="7" t="s">
        <v>421</v>
      </c>
      <c r="G386" s="7" t="s">
        <v>376</v>
      </c>
      <c r="H386" s="7" t="s">
        <v>13</v>
      </c>
      <c r="I386" s="3">
        <v>2016</v>
      </c>
      <c r="J386" s="13">
        <v>17.463999999999999</v>
      </c>
      <c r="K386" s="6">
        <f t="shared" si="5"/>
        <v>5.2761329305135947</v>
      </c>
    </row>
    <row r="387" spans="1:11">
      <c r="A387" s="18">
        <v>385</v>
      </c>
      <c r="B387" s="20" t="s">
        <v>11</v>
      </c>
      <c r="C387" s="3">
        <v>2016</v>
      </c>
      <c r="D387" s="15" t="s">
        <v>851</v>
      </c>
      <c r="E387" s="7" t="s">
        <v>191</v>
      </c>
      <c r="F387" s="7" t="s">
        <v>422</v>
      </c>
      <c r="G387" s="7" t="s">
        <v>293</v>
      </c>
      <c r="H387" s="7" t="s">
        <v>13</v>
      </c>
      <c r="I387" s="3">
        <v>2016</v>
      </c>
      <c r="J387" s="13">
        <v>264.43</v>
      </c>
      <c r="K387" s="6">
        <f t="shared" ref="K387:K404" si="6">J387/K$1</f>
        <v>79.888217522658607</v>
      </c>
    </row>
    <row r="388" spans="1:11">
      <c r="A388" s="18">
        <v>386</v>
      </c>
      <c r="B388" s="20" t="s">
        <v>11</v>
      </c>
      <c r="C388" s="3">
        <v>2016</v>
      </c>
      <c r="D388" s="15" t="s">
        <v>852</v>
      </c>
      <c r="E388" s="7" t="s">
        <v>192</v>
      </c>
      <c r="F388" s="7" t="s">
        <v>297</v>
      </c>
      <c r="G388" s="7" t="s">
        <v>298</v>
      </c>
      <c r="H388" s="7" t="s">
        <v>13</v>
      </c>
      <c r="I388" s="3">
        <v>2016</v>
      </c>
      <c r="J388" s="13">
        <v>10.19</v>
      </c>
      <c r="K388" s="6">
        <f t="shared" si="6"/>
        <v>3.0785498489425982</v>
      </c>
    </row>
    <row r="389" spans="1:11">
      <c r="A389" s="18">
        <v>387</v>
      </c>
      <c r="B389" s="20" t="s">
        <v>11</v>
      </c>
      <c r="C389" s="3">
        <v>2016</v>
      </c>
      <c r="D389" s="15" t="s">
        <v>853</v>
      </c>
      <c r="E389" s="7" t="s">
        <v>193</v>
      </c>
      <c r="F389" s="7" t="s">
        <v>423</v>
      </c>
      <c r="G389" s="7" t="s">
        <v>403</v>
      </c>
      <c r="H389" s="7" t="s">
        <v>13</v>
      </c>
      <c r="I389" s="3">
        <v>2016</v>
      </c>
      <c r="J389" s="13">
        <v>16.5</v>
      </c>
      <c r="K389" s="6">
        <f t="shared" si="6"/>
        <v>4.9848942598187307</v>
      </c>
    </row>
    <row r="390" spans="1:11">
      <c r="A390" s="18">
        <v>388</v>
      </c>
      <c r="B390" s="20" t="s">
        <v>11</v>
      </c>
      <c r="C390" s="3">
        <v>2016</v>
      </c>
      <c r="D390" s="15" t="s">
        <v>854</v>
      </c>
      <c r="E390" s="7" t="s">
        <v>193</v>
      </c>
      <c r="F390" s="7" t="s">
        <v>433</v>
      </c>
      <c r="G390" s="7" t="s">
        <v>386</v>
      </c>
      <c r="H390" s="7" t="s">
        <v>13</v>
      </c>
      <c r="I390" s="3">
        <v>2016</v>
      </c>
      <c r="J390" s="13">
        <v>16.940000000000001</v>
      </c>
      <c r="K390" s="6">
        <f t="shared" si="6"/>
        <v>5.117824773413898</v>
      </c>
    </row>
    <row r="391" spans="1:11">
      <c r="A391" s="18">
        <v>389</v>
      </c>
      <c r="B391" s="20" t="s">
        <v>11</v>
      </c>
      <c r="C391" s="3">
        <v>2016</v>
      </c>
      <c r="D391" s="15" t="s">
        <v>855</v>
      </c>
      <c r="E391" s="7" t="s">
        <v>193</v>
      </c>
      <c r="F391" s="7" t="s">
        <v>329</v>
      </c>
      <c r="G391" s="7" t="s">
        <v>424</v>
      </c>
      <c r="H391" s="7" t="s">
        <v>13</v>
      </c>
      <c r="I391" s="3">
        <v>2016</v>
      </c>
      <c r="J391" s="13">
        <v>0.65</v>
      </c>
      <c r="K391" s="6">
        <f t="shared" si="6"/>
        <v>0.19637462235649547</v>
      </c>
    </row>
    <row r="392" spans="1:11">
      <c r="A392" s="18">
        <v>390</v>
      </c>
      <c r="B392" s="20" t="s">
        <v>11</v>
      </c>
      <c r="C392" s="3">
        <v>2016</v>
      </c>
      <c r="D392" s="15" t="s">
        <v>856</v>
      </c>
      <c r="E392" s="7" t="s">
        <v>194</v>
      </c>
      <c r="F392" s="7" t="s">
        <v>942</v>
      </c>
      <c r="G392" s="7" t="s">
        <v>286</v>
      </c>
      <c r="H392" s="7" t="s">
        <v>13</v>
      </c>
      <c r="I392" s="3">
        <v>2016</v>
      </c>
      <c r="J392" s="13">
        <v>9.6199999999999992</v>
      </c>
      <c r="K392" s="6">
        <f t="shared" si="6"/>
        <v>2.9063444108761325</v>
      </c>
    </row>
    <row r="393" spans="1:11">
      <c r="A393" s="18">
        <v>391</v>
      </c>
      <c r="B393" s="20" t="s">
        <v>11</v>
      </c>
      <c r="C393" s="3">
        <v>2016</v>
      </c>
      <c r="D393" s="15" t="s">
        <v>857</v>
      </c>
      <c r="E393" s="7" t="s">
        <v>194</v>
      </c>
      <c r="F393" s="7" t="s">
        <v>425</v>
      </c>
      <c r="G393" s="7" t="s">
        <v>265</v>
      </c>
      <c r="H393" s="7" t="s">
        <v>13</v>
      </c>
      <c r="I393" s="3">
        <v>2016</v>
      </c>
      <c r="J393" s="13">
        <v>8.7999999999999981E-2</v>
      </c>
      <c r="K393" s="6">
        <f t="shared" si="6"/>
        <v>2.6586102719033226E-2</v>
      </c>
    </row>
    <row r="394" spans="1:11">
      <c r="A394" s="18">
        <v>392</v>
      </c>
      <c r="B394" s="20" t="s">
        <v>11</v>
      </c>
      <c r="C394" s="3">
        <v>2016</v>
      </c>
      <c r="D394" s="15" t="s">
        <v>858</v>
      </c>
      <c r="E394" s="7" t="s">
        <v>195</v>
      </c>
      <c r="F394" s="7" t="s">
        <v>426</v>
      </c>
      <c r="G394" s="7" t="s">
        <v>293</v>
      </c>
      <c r="H394" s="7" t="s">
        <v>13</v>
      </c>
      <c r="I394" s="3">
        <v>2016</v>
      </c>
      <c r="J394" s="13">
        <v>5.669999999999999</v>
      </c>
      <c r="K394" s="6">
        <f t="shared" si="6"/>
        <v>1.7129909365558909</v>
      </c>
    </row>
    <row r="395" spans="1:11">
      <c r="A395" s="18">
        <v>393</v>
      </c>
      <c r="B395" s="20" t="s">
        <v>11</v>
      </c>
      <c r="C395" s="3">
        <v>2016</v>
      </c>
      <c r="D395" s="15" t="s">
        <v>859</v>
      </c>
      <c r="E395" s="7" t="s">
        <v>196</v>
      </c>
      <c r="F395" s="7" t="s">
        <v>444</v>
      </c>
      <c r="G395" s="7" t="s">
        <v>286</v>
      </c>
      <c r="H395" s="7" t="s">
        <v>13</v>
      </c>
      <c r="I395" s="3">
        <v>2016</v>
      </c>
      <c r="J395" s="13">
        <v>57.189999999999991</v>
      </c>
      <c r="K395" s="6">
        <f t="shared" si="6"/>
        <v>17.277945619335345</v>
      </c>
    </row>
    <row r="396" spans="1:11">
      <c r="A396" s="18">
        <v>394</v>
      </c>
      <c r="B396" s="20" t="s">
        <v>11</v>
      </c>
      <c r="C396" s="3">
        <v>2016</v>
      </c>
      <c r="D396" s="15" t="s">
        <v>860</v>
      </c>
      <c r="E396" s="7" t="s">
        <v>261</v>
      </c>
      <c r="F396" s="7" t="s">
        <v>368</v>
      </c>
      <c r="G396" s="7" t="s">
        <v>265</v>
      </c>
      <c r="H396" s="7" t="s">
        <v>13</v>
      </c>
      <c r="I396" s="3">
        <v>2016</v>
      </c>
      <c r="J396" s="13">
        <v>0.16552192393735998</v>
      </c>
      <c r="K396" s="6">
        <f t="shared" si="6"/>
        <v>5.0006623546030207E-2</v>
      </c>
    </row>
    <row r="397" spans="1:11">
      <c r="A397" s="18">
        <v>395</v>
      </c>
      <c r="B397" s="20" t="s">
        <v>11</v>
      </c>
      <c r="C397" s="3">
        <v>2016</v>
      </c>
      <c r="D397" s="15" t="s">
        <v>861</v>
      </c>
      <c r="E397" s="7" t="s">
        <v>197</v>
      </c>
      <c r="F397" s="7" t="s">
        <v>427</v>
      </c>
      <c r="G397" s="7" t="s">
        <v>944</v>
      </c>
      <c r="H397" s="7" t="s">
        <v>13</v>
      </c>
      <c r="I397" s="3">
        <v>2016</v>
      </c>
      <c r="J397" s="13">
        <v>2.15</v>
      </c>
      <c r="K397" s="6">
        <f t="shared" si="6"/>
        <v>0.64954682779456185</v>
      </c>
    </row>
    <row r="398" spans="1:11">
      <c r="A398" s="18">
        <v>396</v>
      </c>
      <c r="B398" s="20" t="s">
        <v>11</v>
      </c>
      <c r="C398" s="3">
        <v>2016</v>
      </c>
      <c r="D398" s="15" t="s">
        <v>862</v>
      </c>
      <c r="E398" s="7" t="s">
        <v>197</v>
      </c>
      <c r="F398" s="7" t="s">
        <v>427</v>
      </c>
      <c r="G398" s="7" t="s">
        <v>944</v>
      </c>
      <c r="H398" s="7" t="s">
        <v>13</v>
      </c>
      <c r="I398" s="3">
        <v>2016</v>
      </c>
      <c r="J398" s="13">
        <v>1.92</v>
      </c>
      <c r="K398" s="6">
        <f t="shared" si="6"/>
        <v>0.58006042296072502</v>
      </c>
    </row>
    <row r="399" spans="1:11">
      <c r="A399" s="18">
        <v>397</v>
      </c>
      <c r="B399" s="20" t="s">
        <v>11</v>
      </c>
      <c r="C399" s="3">
        <v>2016</v>
      </c>
      <c r="D399" s="15" t="s">
        <v>863</v>
      </c>
      <c r="E399" s="7" t="s">
        <v>197</v>
      </c>
      <c r="F399" s="7" t="s">
        <v>362</v>
      </c>
      <c r="G399" s="7" t="s">
        <v>328</v>
      </c>
      <c r="H399" s="7" t="s">
        <v>13</v>
      </c>
      <c r="I399" s="3">
        <v>2016</v>
      </c>
      <c r="J399" s="13">
        <v>16.75</v>
      </c>
      <c r="K399" s="6">
        <f t="shared" si="6"/>
        <v>5.0604229607250755</v>
      </c>
    </row>
    <row r="400" spans="1:11">
      <c r="A400" s="18">
        <v>398</v>
      </c>
      <c r="B400" s="20" t="s">
        <v>11</v>
      </c>
      <c r="C400" s="3">
        <v>2016</v>
      </c>
      <c r="D400" s="15" t="s">
        <v>864</v>
      </c>
      <c r="E400" s="7" t="s">
        <v>197</v>
      </c>
      <c r="F400" s="7" t="s">
        <v>362</v>
      </c>
      <c r="G400" s="7" t="s">
        <v>328</v>
      </c>
      <c r="H400" s="7" t="s">
        <v>13</v>
      </c>
      <c r="I400" s="3">
        <v>2016</v>
      </c>
      <c r="J400" s="13">
        <v>3.04</v>
      </c>
      <c r="K400" s="6">
        <f t="shared" si="6"/>
        <v>0.91842900302114805</v>
      </c>
    </row>
    <row r="401" spans="1:11">
      <c r="A401" s="18">
        <v>399</v>
      </c>
      <c r="B401" s="20" t="s">
        <v>11</v>
      </c>
      <c r="C401" s="3">
        <v>2016</v>
      </c>
      <c r="D401" s="15" t="s">
        <v>865</v>
      </c>
      <c r="E401" s="7" t="s">
        <v>197</v>
      </c>
      <c r="F401" s="7" t="s">
        <v>362</v>
      </c>
      <c r="G401" s="7" t="s">
        <v>328</v>
      </c>
      <c r="H401" s="7" t="s">
        <v>13</v>
      </c>
      <c r="I401" s="3">
        <v>2016</v>
      </c>
      <c r="J401" s="13">
        <v>2.4900000000000002</v>
      </c>
      <c r="K401" s="6">
        <f t="shared" si="6"/>
        <v>0.7522658610271904</v>
      </c>
    </row>
    <row r="402" spans="1:11">
      <c r="A402" s="18">
        <v>400</v>
      </c>
      <c r="B402" s="20" t="s">
        <v>11</v>
      </c>
      <c r="C402" s="3">
        <v>2016</v>
      </c>
      <c r="D402" s="15" t="s">
        <v>866</v>
      </c>
      <c r="E402" s="7" t="s">
        <v>129</v>
      </c>
      <c r="F402" s="7" t="s">
        <v>943</v>
      </c>
      <c r="G402" s="7" t="s">
        <v>265</v>
      </c>
      <c r="H402" s="7" t="s">
        <v>473</v>
      </c>
      <c r="I402" s="3">
        <v>2016</v>
      </c>
      <c r="J402" s="13">
        <v>0.51</v>
      </c>
      <c r="K402" s="6">
        <f t="shared" si="6"/>
        <v>0.15407854984894259</v>
      </c>
    </row>
    <row r="403" spans="1:11">
      <c r="A403" s="18">
        <v>401</v>
      </c>
      <c r="B403" s="20" t="s">
        <v>11</v>
      </c>
      <c r="C403" s="3">
        <v>2016</v>
      </c>
      <c r="D403" s="15" t="s">
        <v>867</v>
      </c>
      <c r="E403" s="7" t="s">
        <v>198</v>
      </c>
      <c r="F403" s="7" t="s">
        <v>281</v>
      </c>
      <c r="G403" s="7" t="s">
        <v>263</v>
      </c>
      <c r="H403" s="7" t="s">
        <v>13</v>
      </c>
      <c r="I403" s="3">
        <v>2016</v>
      </c>
      <c r="J403" s="13">
        <v>0.4</v>
      </c>
      <c r="K403" s="6">
        <f t="shared" si="6"/>
        <v>0.12084592145015106</v>
      </c>
    </row>
    <row r="404" spans="1:11" ht="15" thickBot="1">
      <c r="A404" s="18">
        <v>402</v>
      </c>
      <c r="B404" s="22" t="s">
        <v>11</v>
      </c>
      <c r="C404" s="3">
        <v>2016</v>
      </c>
      <c r="D404" s="23" t="s">
        <v>868</v>
      </c>
      <c r="E404" s="8" t="s">
        <v>198</v>
      </c>
      <c r="F404" s="8" t="s">
        <v>444</v>
      </c>
      <c r="G404" s="8" t="s">
        <v>328</v>
      </c>
      <c r="H404" s="8" t="s">
        <v>13</v>
      </c>
      <c r="I404" s="9">
        <v>2016</v>
      </c>
      <c r="J404" s="24">
        <v>25</v>
      </c>
      <c r="K404" s="10">
        <f t="shared" si="6"/>
        <v>7.5528700906344408</v>
      </c>
    </row>
  </sheetData>
  <autoFilter ref="A2:K40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Precios_Adq_PERU_2016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GUTIERREZ SANCHEZ</dc:creator>
  <cp:lastModifiedBy>DANTE ZENA OLIDEN</cp:lastModifiedBy>
  <dcterms:created xsi:type="dcterms:W3CDTF">2018-02-05T15:30:16Z</dcterms:created>
  <dcterms:modified xsi:type="dcterms:W3CDTF">2018-02-05T23:44:25Z</dcterms:modified>
</cp:coreProperties>
</file>